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C:\Users\Stefano Vinale\Downloads\"/>
    </mc:Choice>
  </mc:AlternateContent>
  <xr:revisionPtr revIDLastSave="0" documentId="13_ncr:1_{95E8DC2F-D4F8-4E16-BC77-521DDE02F79D}" xr6:coauthVersionLast="47" xr6:coauthVersionMax="47" xr10:uidLastSave="{00000000-0000-0000-0000-000000000000}"/>
  <bookViews>
    <workbookView xWindow="-120" yWindow="-120" windowWidth="38640" windowHeight="21120" tabRatio="806" xr2:uid="{03CCF22A-C8F9-4546-8251-7232C4E1E102}"/>
  </bookViews>
  <sheets>
    <sheet name="Copertina" sheetId="15" r:id="rId1"/>
    <sheet name="Rendiconto complessivo" sheetId="1" r:id="rId2"/>
    <sheet name="1.Personale" sheetId="3" r:id="rId3"/>
    <sheet name="2.Missioni" sheetId="9" r:id="rId4"/>
    <sheet name="3.Servizi" sheetId="12" r:id="rId5"/>
    <sheet name="4.Attrezzature e Beni" sheetId="13" r:id="rId6"/>
    <sheet name="Spese Generali" sheetId="14" r:id="rId7"/>
  </sheets>
  <definedNames>
    <definedName name="AS2DocOpenMode" hidden="1">"AS2DocumentEdit"</definedName>
    <definedName name="COORD">#REF!</definedName>
    <definedName name="Print_Area" localSheetId="0">Copertina!$A$1:$C$44</definedName>
    <definedName name="Print_Area" localSheetId="1">'Rendiconto complessivo'!$A$1:$F$9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9" l="1"/>
  <c r="A6" i="9"/>
  <c r="A7" i="9"/>
  <c r="A8" i="9"/>
  <c r="A5" i="12"/>
  <c r="A6" i="12"/>
  <c r="A7" i="12"/>
  <c r="A8" i="12"/>
  <c r="A5" i="13"/>
  <c r="A6" i="13"/>
  <c r="A7" i="13"/>
  <c r="A8" i="13"/>
  <c r="A5" i="14"/>
  <c r="A6" i="14"/>
  <c r="A7" i="14"/>
  <c r="A8" i="14"/>
  <c r="A4" i="9"/>
  <c r="A4" i="12"/>
  <c r="A4" i="13"/>
  <c r="A4" i="14"/>
  <c r="A4" i="3"/>
  <c r="A5" i="3" s="1"/>
  <c r="A6" i="3" s="1"/>
  <c r="A7" i="3" s="1"/>
  <c r="A8" i="3" s="1"/>
  <c r="A3" i="9"/>
  <c r="A3" i="12"/>
  <c r="A3" i="13"/>
  <c r="A3" i="14"/>
  <c r="A3" i="3"/>
  <c r="B9" i="1"/>
  <c r="I9" i="9"/>
  <c r="I9" i="12"/>
  <c r="I9" i="13"/>
  <c r="I9" i="14"/>
  <c r="I9" i="3"/>
  <c r="H9" i="9"/>
  <c r="H9" i="12"/>
  <c r="H9" i="13"/>
  <c r="H9" i="14"/>
  <c r="H9" i="3"/>
  <c r="O9" i="9"/>
  <c r="O9" i="12"/>
  <c r="O9" i="13"/>
  <c r="O9" i="14"/>
  <c r="O9" i="3"/>
  <c r="J9" i="9"/>
  <c r="J9" i="12"/>
  <c r="J9" i="13"/>
  <c r="J9" i="14"/>
  <c r="J9" i="3"/>
  <c r="Q9" i="9"/>
  <c r="D5" i="1" s="1"/>
  <c r="E5" i="1" s="1"/>
  <c r="F5" i="1" s="1"/>
  <c r="Q9" i="12"/>
  <c r="D6" i="1" s="1"/>
  <c r="E6" i="1" s="1"/>
  <c r="F6" i="1" s="1"/>
  <c r="Q9" i="13"/>
  <c r="D7" i="1" s="1"/>
  <c r="E7" i="1" s="1"/>
  <c r="F7" i="1" s="1"/>
  <c r="Q9" i="14"/>
  <c r="D8" i="1" s="1"/>
  <c r="E8" i="1" s="1"/>
  <c r="F8" i="1" s="1"/>
  <c r="Q9" i="3"/>
  <c r="D4" i="1" s="1"/>
  <c r="E4" i="1" s="1"/>
  <c r="F4" i="1" s="1"/>
  <c r="C9" i="1"/>
  <c r="A37" i="15"/>
  <c r="E9" i="1" l="1"/>
  <c r="D9" i="1"/>
  <c r="F9" i="1" l="1"/>
</calcChain>
</file>

<file path=xl/sharedStrings.xml><?xml version="1.0" encoding="utf-8"?>
<sst xmlns="http://schemas.openxmlformats.org/spreadsheetml/2006/main" count="156" uniqueCount="76">
  <si>
    <t>Spese per missioni</t>
  </si>
  <si>
    <t>Totale</t>
  </si>
  <si>
    <t>MODELLO DI RENDICONTAZIONE</t>
  </si>
  <si>
    <t>Il Legale Rappresentante / Il RUP</t>
  </si>
  <si>
    <t xml:space="preserve">Data </t>
  </si>
  <si>
    <t>Cordinate bancarie (IBAN)</t>
  </si>
  <si>
    <t>Codice conto tesoreria</t>
  </si>
  <si>
    <t>Sogetto attuatore</t>
  </si>
  <si>
    <t>- Chiede, inoltre, di effettuare il pagamento a favore di:</t>
  </si>
  <si>
    <t>del finanziamento concesso</t>
  </si>
  <si>
    <t xml:space="preserve">pari al </t>
  </si>
  <si>
    <t>- Chiede, pertanto, la liquidazione dell'importo relativo al SAL n. … per un importo pari a:</t>
  </si>
  <si>
    <t>SPESE SOSTENUTE MA NON PAGATE PER CARENZA DI FONDI</t>
  </si>
  <si>
    <t>SPESE EFFETTIVAMENTE SOSTENUTE (spese quietanzate)</t>
  </si>
  <si>
    <t>di cui:</t>
  </si>
  <si>
    <t>- l'insussistenza di doppio finanziamento della spesa attraverso risorse provenienti da altri programmi nazionali e comunitari;
- che le aliquote IVA sono state determinate secondo la normativa vigente e che I'IVA non è recuperabile da parte di questo Ente;
- che le quietanze degli ordinativi di pagamento allegate sono conformi a quelle generate dall'applicativo utilizzato dalla nostra Tesoreria;
- di impegnarsi a presentare mandati/quietanze dei pagamenti rendicontati entro 60 gg dalla ricezione del decreto di liquidazione;
- di aver sostenuto spese, come da modello di rendicontazione, per un importo totale pari a:</t>
  </si>
  <si>
    <t>DICHIARA</t>
  </si>
  <si>
    <t xml:space="preserve">in qualità di Legale Rappresentante/Responsabile Unico del Procedimento del Soggetto attuatore del finanziamento nell'ambito del Fondo di Sviluppo e la Coesione:
</t>
  </si>
  <si>
    <t>Il/la Sottoscritto/a</t>
  </si>
  <si>
    <t>Causale Pagamento</t>
  </si>
  <si>
    <t>Anagrafica spesa</t>
  </si>
  <si>
    <t>di cui Costo ammesso FSC</t>
  </si>
  <si>
    <t>Costo totale intervento</t>
  </si>
  <si>
    <t>RUP</t>
  </si>
  <si>
    <t>CUP definitivo</t>
  </si>
  <si>
    <t>Tipologia Operazione</t>
  </si>
  <si>
    <t>Beneficiario/Soggetto attuatore</t>
  </si>
  <si>
    <t>Modalità di Attuazione</t>
  </si>
  <si>
    <t>Codice intervento locale</t>
  </si>
  <si>
    <t>Titolo intervento</t>
  </si>
  <si>
    <t>Anagrafica Intervento</t>
  </si>
  <si>
    <t>FSC - Piano Operativo Ingrastrutture 2014/2020</t>
  </si>
  <si>
    <t>Titolo APQ/SAD</t>
  </si>
  <si>
    <t>APQ</t>
  </si>
  <si>
    <t>Strumento di programmazione</t>
  </si>
  <si>
    <t>2014 - 2020</t>
  </si>
  <si>
    <t>Programmazione FSC</t>
  </si>
  <si>
    <t>Anagrafica Strumento</t>
  </si>
  <si>
    <t>RICHIESTA DI LIQUIDAZIONE E MODELLO DI RENDICONTAZIONE
(operazione a regia)</t>
  </si>
  <si>
    <t>FONDO PER LO SVILUPPO E LA COESIONE</t>
  </si>
  <si>
    <t>GENERALE PER LA MOBILITÀ</t>
  </si>
  <si>
    <t>DIREZIONE</t>
  </si>
  <si>
    <t>REGIONE CAMPANIA</t>
  </si>
  <si>
    <t>Categoria voce di spesa</t>
  </si>
  <si>
    <t>Importi ultimo Q.E. di Progetto Approvato</t>
  </si>
  <si>
    <t>Totale spese rendicontate</t>
  </si>
  <si>
    <t>Data</t>
  </si>
  <si>
    <t>Residuo</t>
  </si>
  <si>
    <t>IL RUP</t>
  </si>
  <si>
    <t>Spese rendicontate 
SAL precedenti</t>
  </si>
  <si>
    <t>Spese rendicontate 
nel presente SAL</t>
  </si>
  <si>
    <t>Costi del personale</t>
  </si>
  <si>
    <t>Spese per Attrezzature, materiali e apparecchiature</t>
  </si>
  <si>
    <t>Spese generali</t>
  </si>
  <si>
    <t>Giustificativo di spesa</t>
  </si>
  <si>
    <t>ID</t>
  </si>
  <si>
    <t>Ragione Sociale del Fornitore / Emittente</t>
  </si>
  <si>
    <t>C.F./P.I. del Fornitore/Emittente</t>
  </si>
  <si>
    <t>Nr. Documento</t>
  </si>
  <si>
    <t>Data Documento</t>
  </si>
  <si>
    <t>Descrizione</t>
  </si>
  <si>
    <t>Imponibile</t>
  </si>
  <si>
    <t>IVA</t>
  </si>
  <si>
    <t>Importo totale documento</t>
  </si>
  <si>
    <t xml:space="preserve">Nr. Documento                             </t>
  </si>
  <si>
    <t>Tipologia documento</t>
  </si>
  <si>
    <t>Modalità di pagamento</t>
  </si>
  <si>
    <t>Importo totale pagamento</t>
  </si>
  <si>
    <t>Voce di spesa associata al Q.E. di progetto</t>
  </si>
  <si>
    <t>Note</t>
  </si>
  <si>
    <t xml:space="preserve">Importo rendicontato                          </t>
  </si>
  <si>
    <t>Disposizione di pagamento</t>
  </si>
  <si>
    <t>Nominativo</t>
  </si>
  <si>
    <t>Importo</t>
  </si>
  <si>
    <t>* La colonna ID si compila in automatico con la compilazione della colonna "Importo totale pagamento"</t>
  </si>
  <si>
    <t>Spese per Servizi esterni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</si>
</sst>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  <numFmt numFmtId="165" formatCode="[$-410]d\-mmm\-yy;@"/>
    <numFmt numFmtId="166" formatCode="_-&quot;€&quot;\ * #,##0.00_-;\-&quot;€&quot;\ * #,##0.00_-;_-&quot;€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9" fontId="5" fillId="3" borderId="0" xfId="2" applyFont="1" applyFill="1" applyAlignment="1">
      <alignment horizontal="right"/>
    </xf>
    <xf numFmtId="44" fontId="5" fillId="3" borderId="0" xfId="1" applyFont="1" applyFill="1" applyAlignment="1">
      <alignment horizontal="right"/>
    </xf>
    <xf numFmtId="0" fontId="5" fillId="0" borderId="0" xfId="0" applyFont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0" fillId="3" borderId="0" xfId="0" applyFill="1"/>
    <xf numFmtId="164" fontId="0" fillId="3" borderId="0" xfId="0" applyNumberFormat="1" applyFill="1" applyAlignment="1">
      <alignment horizontal="left"/>
    </xf>
    <xf numFmtId="0" fontId="4" fillId="4" borderId="0" xfId="0" applyFont="1" applyFill="1" applyAlignment="1">
      <alignment horizontal="right"/>
    </xf>
    <xf numFmtId="0" fontId="0" fillId="0" borderId="3" xfId="0" applyBorder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64" fontId="12" fillId="2" borderId="2" xfId="0" applyNumberFormat="1" applyFont="1" applyFill="1" applyBorder="1" applyAlignment="1">
      <alignment horizontal="right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2" borderId="1" xfId="0" applyFill="1" applyBorder="1" applyAlignment="1">
      <alignment horizontal="left" vertical="center" wrapText="1"/>
    </xf>
    <xf numFmtId="164" fontId="8" fillId="2" borderId="1" xfId="0" applyNumberFormat="1" applyFont="1" applyFill="1" applyBorder="1" applyAlignment="1">
      <alignment horizontal="left" vertical="center"/>
    </xf>
    <xf numFmtId="164" fontId="8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 wrapText="1"/>
    </xf>
    <xf numFmtId="49" fontId="6" fillId="0" borderId="1" xfId="0" applyNumberFormat="1" applyFont="1" applyBorder="1" applyAlignment="1" applyProtection="1">
      <alignment horizontal="left" vertical="top" wrapText="1"/>
      <protection locked="0"/>
    </xf>
    <xf numFmtId="44" fontId="6" fillId="0" borderId="1" xfId="0" applyNumberFormat="1" applyFont="1" applyBorder="1" applyAlignment="1" applyProtection="1">
      <alignment horizontal="left" vertical="top" wrapText="1"/>
      <protection locked="0"/>
    </xf>
    <xf numFmtId="44" fontId="6" fillId="0" borderId="6" xfId="0" applyNumberFormat="1" applyFont="1" applyBorder="1" applyAlignment="1" applyProtection="1">
      <alignment horizontal="left" vertical="top" wrapText="1"/>
      <protection locked="0"/>
    </xf>
    <xf numFmtId="49" fontId="6" fillId="0" borderId="5" xfId="0" applyNumberFormat="1" applyFont="1" applyBorder="1" applyAlignment="1" applyProtection="1">
      <alignment horizontal="left" vertical="top" wrapText="1"/>
      <protection locked="0"/>
    </xf>
    <xf numFmtId="49" fontId="6" fillId="0" borderId="1" xfId="1" applyNumberFormat="1" applyFont="1" applyBorder="1" applyAlignment="1" applyProtection="1">
      <alignment horizontal="right" vertical="top" wrapText="1"/>
      <protection locked="0"/>
    </xf>
    <xf numFmtId="165" fontId="6" fillId="0" borderId="1" xfId="0" applyNumberFormat="1" applyFont="1" applyBorder="1" applyAlignment="1" applyProtection="1">
      <alignment horizontal="left" vertical="top" wrapText="1"/>
      <protection locked="0"/>
    </xf>
    <xf numFmtId="44" fontId="6" fillId="0" borderId="1" xfId="1" applyFont="1" applyBorder="1" applyAlignment="1" applyProtection="1">
      <alignment horizontal="right" vertical="top" wrapText="1"/>
      <protection locked="0"/>
    </xf>
    <xf numFmtId="49" fontId="6" fillId="0" borderId="6" xfId="1" applyNumberFormat="1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49" fontId="6" fillId="0" borderId="8" xfId="0" applyNumberFormat="1" applyFont="1" applyBorder="1" applyAlignment="1" applyProtection="1">
      <alignment horizontal="left" vertical="top" wrapText="1"/>
      <protection locked="0"/>
    </xf>
    <xf numFmtId="44" fontId="6" fillId="0" borderId="8" xfId="0" applyNumberFormat="1" applyFont="1" applyBorder="1" applyAlignment="1" applyProtection="1">
      <alignment horizontal="left" vertical="top" wrapText="1"/>
      <protection locked="0"/>
    </xf>
    <xf numFmtId="44" fontId="6" fillId="0" borderId="9" xfId="0" applyNumberFormat="1" applyFont="1" applyBorder="1" applyAlignment="1" applyProtection="1">
      <alignment horizontal="left" vertical="top" wrapText="1"/>
      <protection locked="0"/>
    </xf>
    <xf numFmtId="49" fontId="6" fillId="0" borderId="7" xfId="0" applyNumberFormat="1" applyFont="1" applyBorder="1" applyAlignment="1" applyProtection="1">
      <alignment horizontal="left" vertical="top" wrapText="1"/>
      <protection locked="0"/>
    </xf>
    <xf numFmtId="165" fontId="6" fillId="0" borderId="8" xfId="0" applyNumberFormat="1" applyFont="1" applyBorder="1" applyAlignment="1" applyProtection="1">
      <alignment horizontal="left" vertical="top" wrapText="1"/>
      <protection locked="0"/>
    </xf>
    <xf numFmtId="44" fontId="6" fillId="0" borderId="8" xfId="1" applyFont="1" applyBorder="1" applyAlignment="1" applyProtection="1">
      <alignment horizontal="right" vertical="top" wrapText="1"/>
      <protection locked="0"/>
    </xf>
    <xf numFmtId="49" fontId="6" fillId="0" borderId="9" xfId="1" applyNumberFormat="1" applyFont="1" applyBorder="1" applyAlignment="1" applyProtection="1">
      <alignment horizontal="left" vertical="top" wrapText="1"/>
      <protection locked="0"/>
    </xf>
    <xf numFmtId="0" fontId="7" fillId="0" borderId="0" xfId="0" applyFont="1" applyAlignment="1">
      <alignment vertical="top" wrapText="1"/>
    </xf>
    <xf numFmtId="164" fontId="7" fillId="0" borderId="0" xfId="0" applyNumberFormat="1" applyFont="1"/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14" fillId="5" borderId="13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4" fontId="14" fillId="5" borderId="14" xfId="1" applyNumberFormat="1" applyFont="1" applyFill="1" applyBorder="1" applyAlignment="1" applyProtection="1">
      <alignment horizontal="center" vertical="center" wrapText="1"/>
    </xf>
    <xf numFmtId="4" fontId="14" fillId="5" borderId="15" xfId="1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Border="1" applyAlignment="1" applyProtection="1">
      <alignment horizontal="left" vertical="top" wrapText="1"/>
      <protection locked="0"/>
    </xf>
    <xf numFmtId="49" fontId="14" fillId="0" borderId="8" xfId="0" applyNumberFormat="1" applyFont="1" applyBorder="1" applyAlignment="1" applyProtection="1">
      <alignment horizontal="left" vertical="top" wrapText="1"/>
      <protection locked="0"/>
    </xf>
    <xf numFmtId="14" fontId="6" fillId="0" borderId="1" xfId="0" applyNumberFormat="1" applyFont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center"/>
    </xf>
    <xf numFmtId="0" fontId="4" fillId="4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3" xfId="0" applyBorder="1" applyAlignment="1">
      <alignment horizontal="center" vertical="center"/>
    </xf>
    <xf numFmtId="49" fontId="8" fillId="3" borderId="0" xfId="0" applyNumberFormat="1" applyFont="1" applyFill="1" applyAlignment="1">
      <alignment horizontal="left" wrapText="1"/>
    </xf>
    <xf numFmtId="0" fontId="4" fillId="4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4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6" fillId="0" borderId="0" xfId="0" quotePrefix="1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5" fillId="0" borderId="0" xfId="0" quotePrefix="1" applyFont="1" applyAlignment="1">
      <alignment horizontal="left"/>
    </xf>
    <xf numFmtId="0" fontId="11" fillId="4" borderId="1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wrapText="1"/>
    </xf>
    <xf numFmtId="0" fontId="13" fillId="4" borderId="11" xfId="0" applyFont="1" applyFill="1" applyBorder="1" applyAlignment="1">
      <alignment horizontal="center" wrapText="1"/>
    </xf>
    <xf numFmtId="0" fontId="13" fillId="4" borderId="12" xfId="0" applyFont="1" applyFill="1" applyBorder="1" applyAlignment="1">
      <alignment horizontal="center" wrapText="1"/>
    </xf>
    <xf numFmtId="44" fontId="6" fillId="0" borderId="6" xfId="1" applyNumberFormat="1" applyFont="1" applyBorder="1" applyAlignment="1" applyProtection="1">
      <alignment horizontal="left" vertical="top" wrapText="1"/>
      <protection locked="0"/>
    </xf>
    <xf numFmtId="0" fontId="14" fillId="5" borderId="16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4" fillId="5" borderId="18" xfId="0" applyFont="1" applyFill="1" applyBorder="1" applyAlignment="1">
      <alignment horizontal="center" vertical="center" wrapText="1"/>
    </xf>
    <xf numFmtId="4" fontId="14" fillId="5" borderId="17" xfId="1" applyNumberFormat="1" applyFont="1" applyFill="1" applyBorder="1" applyAlignment="1" applyProtection="1">
      <alignment horizontal="center" vertical="center" wrapText="1"/>
    </xf>
    <xf numFmtId="4" fontId="14" fillId="5" borderId="18" xfId="1" applyNumberFormat="1" applyFont="1" applyFill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49" fontId="14" fillId="0" borderId="14" xfId="0" applyNumberFormat="1" applyFont="1" applyBorder="1" applyAlignment="1" applyProtection="1">
      <alignment horizontal="left" vertical="top" wrapText="1"/>
      <protection locked="0"/>
    </xf>
    <xf numFmtId="49" fontId="6" fillId="0" borderId="14" xfId="0" applyNumberFormat="1" applyFont="1" applyBorder="1" applyAlignment="1" applyProtection="1">
      <alignment horizontal="left" vertical="top" wrapText="1"/>
      <protection locked="0"/>
    </xf>
    <xf numFmtId="49" fontId="6" fillId="0" borderId="14" xfId="1" applyNumberFormat="1" applyFont="1" applyBorder="1" applyAlignment="1" applyProtection="1">
      <alignment horizontal="right" vertical="top" wrapText="1"/>
      <protection locked="0"/>
    </xf>
    <xf numFmtId="44" fontId="6" fillId="0" borderId="14" xfId="0" applyNumberFormat="1" applyFont="1" applyBorder="1" applyAlignment="1" applyProtection="1">
      <alignment horizontal="left" vertical="top" wrapText="1"/>
      <protection locked="0"/>
    </xf>
    <xf numFmtId="44" fontId="6" fillId="0" borderId="15" xfId="0" applyNumberFormat="1" applyFont="1" applyBorder="1" applyAlignment="1" applyProtection="1">
      <alignment horizontal="left" vertical="top" wrapText="1"/>
      <protection locked="0"/>
    </xf>
    <xf numFmtId="49" fontId="6" fillId="0" borderId="13" xfId="0" applyNumberFormat="1" applyFont="1" applyBorder="1" applyAlignment="1" applyProtection="1">
      <alignment horizontal="left" vertical="top" wrapText="1"/>
      <protection locked="0"/>
    </xf>
    <xf numFmtId="14" fontId="6" fillId="0" borderId="14" xfId="0" applyNumberFormat="1" applyFont="1" applyBorder="1" applyAlignment="1" applyProtection="1">
      <alignment horizontal="left" vertical="top" wrapText="1"/>
      <protection locked="0"/>
    </xf>
    <xf numFmtId="44" fontId="6" fillId="0" borderId="14" xfId="1" applyFont="1" applyBorder="1" applyAlignment="1" applyProtection="1">
      <alignment horizontal="right" vertical="top" wrapText="1"/>
      <protection locked="0"/>
    </xf>
    <xf numFmtId="165" fontId="6" fillId="0" borderId="14" xfId="0" applyNumberFormat="1" applyFont="1" applyBorder="1" applyAlignment="1" applyProtection="1">
      <alignment horizontal="left" vertical="top" wrapText="1"/>
      <protection locked="0"/>
    </xf>
    <xf numFmtId="44" fontId="6" fillId="0" borderId="15" xfId="1" applyNumberFormat="1" applyFont="1" applyBorder="1" applyAlignment="1" applyProtection="1">
      <alignment horizontal="left" vertical="top" wrapText="1"/>
      <protection locked="0"/>
    </xf>
    <xf numFmtId="49" fontId="6" fillId="0" borderId="15" xfId="1" applyNumberFormat="1" applyFont="1" applyBorder="1" applyAlignment="1" applyProtection="1">
      <alignment horizontal="left" vertical="top" wrapText="1"/>
      <protection locked="0"/>
    </xf>
    <xf numFmtId="49" fontId="6" fillId="0" borderId="8" xfId="1" applyNumberFormat="1" applyFont="1" applyBorder="1" applyAlignment="1" applyProtection="1">
      <alignment horizontal="right" vertical="top" wrapText="1"/>
      <protection locked="0"/>
    </xf>
    <xf numFmtId="14" fontId="6" fillId="0" borderId="8" xfId="0" applyNumberFormat="1" applyFont="1" applyBorder="1" applyAlignment="1" applyProtection="1">
      <alignment horizontal="left" vertical="top" wrapText="1"/>
      <protection locked="0"/>
    </xf>
    <xf numFmtId="44" fontId="6" fillId="0" borderId="9" xfId="1" applyNumberFormat="1" applyFont="1" applyBorder="1" applyAlignment="1" applyProtection="1">
      <alignment horizontal="left" vertical="top" wrapText="1"/>
      <protection locked="0"/>
    </xf>
  </cellXfs>
  <cellStyles count="4">
    <cellStyle name="Normale" xfId="0" builtinId="0"/>
    <cellStyle name="Percentuale" xfId="2" builtinId="5"/>
    <cellStyle name="Valuta" xfId="1" builtinId="4"/>
    <cellStyle name="Valuta 2" xfId="3" xr:uid="{2D5DCA35-4F19-4C73-9E29-BBDDBBEF6D60}"/>
  </cellStyles>
  <dxfs count="20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75D39-34A0-4CA2-BC17-0F125B2D4A3E}">
  <sheetPr>
    <pageSetUpPr fitToPage="1"/>
  </sheetPr>
  <dimension ref="A1:D43"/>
  <sheetViews>
    <sheetView showGridLines="0" tabSelected="1" zoomScale="130" zoomScaleNormal="130" zoomScaleSheetLayoutView="160" workbookViewId="0">
      <selection activeCell="A35" sqref="A35:C35"/>
    </sheetView>
  </sheetViews>
  <sheetFormatPr defaultRowHeight="15" x14ac:dyDescent="0.25"/>
  <cols>
    <col min="1" max="1" width="28.28515625" style="2" customWidth="1"/>
    <col min="2" max="2" width="41.140625" style="3" customWidth="1"/>
    <col min="3" max="3" width="9.42578125" customWidth="1"/>
  </cols>
  <sheetData>
    <row r="1" spans="1:3" ht="24.95" customHeight="1" x14ac:dyDescent="0.25">
      <c r="A1" s="68" t="s">
        <v>42</v>
      </c>
      <c r="B1" s="68"/>
      <c r="C1" s="68"/>
    </row>
    <row r="2" spans="1:3" x14ac:dyDescent="0.25">
      <c r="A2" s="19" t="s">
        <v>41</v>
      </c>
      <c r="B2" s="18" t="s">
        <v>40</v>
      </c>
      <c r="C2" s="17"/>
    </row>
    <row r="3" spans="1:3" ht="12.95" customHeight="1" x14ac:dyDescent="0.25">
      <c r="A3" s="69" t="s">
        <v>39</v>
      </c>
      <c r="B3" s="69"/>
      <c r="C3" s="69"/>
    </row>
    <row r="4" spans="1:3" ht="13.7" customHeight="1" x14ac:dyDescent="0.25"/>
    <row r="5" spans="1:3" ht="43.7" customHeight="1" x14ac:dyDescent="0.25">
      <c r="A5" s="67" t="s">
        <v>38</v>
      </c>
      <c r="B5" s="67"/>
      <c r="C5" s="67"/>
    </row>
    <row r="7" spans="1:3" x14ac:dyDescent="0.25">
      <c r="A7" s="70" t="s">
        <v>37</v>
      </c>
      <c r="B7" s="70"/>
      <c r="C7" s="70"/>
    </row>
    <row r="8" spans="1:3" x14ac:dyDescent="0.25">
      <c r="A8" s="16" t="s">
        <v>36</v>
      </c>
      <c r="B8" s="65" t="s">
        <v>35</v>
      </c>
      <c r="C8" s="65"/>
    </row>
    <row r="9" spans="1:3" x14ac:dyDescent="0.25">
      <c r="A9" s="16" t="s">
        <v>34</v>
      </c>
      <c r="B9" s="65" t="s">
        <v>33</v>
      </c>
      <c r="C9" s="65"/>
    </row>
    <row r="10" spans="1:3" x14ac:dyDescent="0.25">
      <c r="A10" s="16" t="s">
        <v>32</v>
      </c>
      <c r="B10" s="65" t="s">
        <v>31</v>
      </c>
      <c r="C10" s="65"/>
    </row>
    <row r="12" spans="1:3" x14ac:dyDescent="0.25">
      <c r="A12" s="67" t="s">
        <v>30</v>
      </c>
      <c r="B12" s="67"/>
      <c r="C12" s="67"/>
    </row>
    <row r="13" spans="1:3" x14ac:dyDescent="0.25">
      <c r="A13" s="15" t="s">
        <v>29</v>
      </c>
      <c r="B13" s="66"/>
      <c r="C13" s="66"/>
    </row>
    <row r="14" spans="1:3" x14ac:dyDescent="0.25">
      <c r="A14" s="15" t="s">
        <v>28</v>
      </c>
      <c r="B14" s="66"/>
      <c r="C14" s="66"/>
    </row>
    <row r="15" spans="1:3" x14ac:dyDescent="0.25">
      <c r="A15" s="15" t="s">
        <v>27</v>
      </c>
      <c r="B15" s="66"/>
      <c r="C15" s="66"/>
    </row>
    <row r="16" spans="1:3" x14ac:dyDescent="0.25">
      <c r="A16" s="15" t="s">
        <v>26</v>
      </c>
      <c r="B16" s="66"/>
      <c r="C16" s="66"/>
    </row>
    <row r="17" spans="1:3" x14ac:dyDescent="0.25">
      <c r="A17" s="15" t="s">
        <v>25</v>
      </c>
      <c r="B17" s="66"/>
      <c r="C17" s="66"/>
    </row>
    <row r="18" spans="1:3" x14ac:dyDescent="0.25">
      <c r="A18" s="15" t="s">
        <v>24</v>
      </c>
      <c r="B18" s="66"/>
      <c r="C18" s="66"/>
    </row>
    <row r="19" spans="1:3" x14ac:dyDescent="0.25">
      <c r="A19" s="15" t="s">
        <v>23</v>
      </c>
      <c r="B19" s="66"/>
      <c r="C19" s="66"/>
    </row>
    <row r="20" spans="1:3" x14ac:dyDescent="0.25">
      <c r="A20" s="15" t="s">
        <v>22</v>
      </c>
      <c r="B20" s="14">
        <v>0</v>
      </c>
      <c r="C20" s="13"/>
    </row>
    <row r="21" spans="1:3" x14ac:dyDescent="0.25">
      <c r="A21" s="15" t="s">
        <v>21</v>
      </c>
      <c r="B21" s="14">
        <v>0</v>
      </c>
      <c r="C21" s="13"/>
    </row>
    <row r="23" spans="1:3" x14ac:dyDescent="0.25">
      <c r="A23" s="63" t="s">
        <v>20</v>
      </c>
      <c r="B23" s="63"/>
      <c r="C23" s="63"/>
    </row>
    <row r="24" spans="1:3" x14ac:dyDescent="0.25">
      <c r="A24" s="15" t="s">
        <v>19</v>
      </c>
      <c r="B24" s="64"/>
      <c r="C24" s="64"/>
    </row>
    <row r="26" spans="1:3" x14ac:dyDescent="0.25">
      <c r="A26" s="12" t="s">
        <v>18</v>
      </c>
      <c r="B26" s="75"/>
      <c r="C26" s="75"/>
    </row>
    <row r="27" spans="1:3" ht="22.9" customHeight="1" x14ac:dyDescent="0.25">
      <c r="A27" s="73" t="s">
        <v>17</v>
      </c>
      <c r="B27" s="73"/>
      <c r="C27" s="73"/>
    </row>
    <row r="28" spans="1:3" x14ac:dyDescent="0.25">
      <c r="A28" s="74" t="s">
        <v>16</v>
      </c>
      <c r="B28" s="74"/>
      <c r="C28" s="74"/>
    </row>
    <row r="29" spans="1:3" ht="75.95" customHeight="1" x14ac:dyDescent="0.25">
      <c r="A29" s="72" t="s">
        <v>15</v>
      </c>
      <c r="B29" s="72"/>
      <c r="C29" s="72"/>
    </row>
    <row r="30" spans="1:3" x14ac:dyDescent="0.25">
      <c r="A30" s="11"/>
      <c r="B30" s="11"/>
      <c r="C30" s="11"/>
    </row>
    <row r="31" spans="1:3" x14ac:dyDescent="0.25">
      <c r="A31" s="10">
        <v>0</v>
      </c>
      <c r="B31" s="4" t="s">
        <v>14</v>
      </c>
      <c r="C31" s="5"/>
    </row>
    <row r="32" spans="1:3" x14ac:dyDescent="0.25">
      <c r="A32" s="10">
        <v>0</v>
      </c>
      <c r="B32" s="4" t="s">
        <v>13</v>
      </c>
      <c r="C32" s="5"/>
    </row>
    <row r="33" spans="1:4" x14ac:dyDescent="0.25">
      <c r="A33" s="10">
        <v>0</v>
      </c>
      <c r="B33" s="4" t="s">
        <v>12</v>
      </c>
      <c r="C33" s="5"/>
    </row>
    <row r="34" spans="1:4" x14ac:dyDescent="0.25">
      <c r="A34" s="9"/>
      <c r="B34" s="6"/>
      <c r="C34" s="5"/>
    </row>
    <row r="35" spans="1:4" x14ac:dyDescent="0.25">
      <c r="A35" s="76" t="s">
        <v>11</v>
      </c>
      <c r="B35" s="76"/>
      <c r="C35" s="76"/>
    </row>
    <row r="36" spans="1:4" x14ac:dyDescent="0.25">
      <c r="A36" s="8">
        <v>0</v>
      </c>
      <c r="B36" s="4" t="s">
        <v>10</v>
      </c>
      <c r="C36" s="5"/>
    </row>
    <row r="37" spans="1:4" x14ac:dyDescent="0.25">
      <c r="A37" s="7" t="str">
        <f>IFERROR(A36/B21,"%")</f>
        <v>%</v>
      </c>
      <c r="B37" s="4" t="s">
        <v>9</v>
      </c>
      <c r="C37" s="5"/>
    </row>
    <row r="38" spans="1:4" x14ac:dyDescent="0.25">
      <c r="A38" s="76" t="s">
        <v>8</v>
      </c>
      <c r="B38" s="76"/>
      <c r="C38" s="76"/>
      <c r="D38" s="10"/>
    </row>
    <row r="39" spans="1:4" ht="18" customHeight="1" x14ac:dyDescent="0.25">
      <c r="A39" s="4" t="s">
        <v>7</v>
      </c>
      <c r="B39" s="62"/>
      <c r="C39" s="62"/>
      <c r="D39" s="62"/>
    </row>
    <row r="40" spans="1:4" ht="18" customHeight="1" x14ac:dyDescent="0.25">
      <c r="A40" s="4" t="s">
        <v>6</v>
      </c>
      <c r="B40" s="62"/>
      <c r="C40" s="62"/>
      <c r="D40" s="62"/>
    </row>
    <row r="41" spans="1:4" ht="18" customHeight="1" x14ac:dyDescent="0.25">
      <c r="A41" s="4" t="s">
        <v>5</v>
      </c>
      <c r="B41" s="62"/>
      <c r="C41" s="62"/>
      <c r="D41" s="62"/>
    </row>
    <row r="42" spans="1:4" x14ac:dyDescent="0.25">
      <c r="A42" s="4"/>
      <c r="B42" s="6"/>
      <c r="C42" s="5"/>
    </row>
    <row r="43" spans="1:4" x14ac:dyDescent="0.25">
      <c r="A43" s="4" t="s">
        <v>4</v>
      </c>
      <c r="B43" s="71" t="s">
        <v>3</v>
      </c>
      <c r="C43" s="71"/>
    </row>
  </sheetData>
  <mergeCells count="27">
    <mergeCell ref="A1:C1"/>
    <mergeCell ref="A3:C3"/>
    <mergeCell ref="A5:C5"/>
    <mergeCell ref="A7:C7"/>
    <mergeCell ref="B43:C43"/>
    <mergeCell ref="B19:C19"/>
    <mergeCell ref="A29:C29"/>
    <mergeCell ref="A27:C27"/>
    <mergeCell ref="A28:C28"/>
    <mergeCell ref="B40:D40"/>
    <mergeCell ref="B39:D39"/>
    <mergeCell ref="B26:C26"/>
    <mergeCell ref="B10:C10"/>
    <mergeCell ref="B9:C9"/>
    <mergeCell ref="A38:C38"/>
    <mergeCell ref="A35:C35"/>
    <mergeCell ref="B41:D41"/>
    <mergeCell ref="A23:C23"/>
    <mergeCell ref="B24:C24"/>
    <mergeCell ref="B8:C8"/>
    <mergeCell ref="B14:C14"/>
    <mergeCell ref="B13:C13"/>
    <mergeCell ref="B15:C15"/>
    <mergeCell ref="B18:C18"/>
    <mergeCell ref="A12:C12"/>
    <mergeCell ref="B16:C16"/>
    <mergeCell ref="B17:C17"/>
  </mergeCells>
  <pageMargins left="1.1992857142857143" right="1.013095238095238" top="1" bottom="1" header="0.5" footer="0.5"/>
  <pageSetup paperSize="9" scale="87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BF9E7-C6CE-4215-A631-E4A43EDB0932}">
  <sheetPr codeName="Foglio1">
    <pageSetUpPr fitToPage="1"/>
  </sheetPr>
  <dimension ref="A1:G13"/>
  <sheetViews>
    <sheetView showGridLines="0" zoomScale="115" zoomScaleNormal="115" zoomScaleSheetLayoutView="100" zoomScalePageLayoutView="85" workbookViewId="0">
      <selection activeCell="B4" sqref="B4"/>
    </sheetView>
  </sheetViews>
  <sheetFormatPr defaultColWidth="9.140625" defaultRowHeight="15" x14ac:dyDescent="0.25"/>
  <cols>
    <col min="1" max="1" width="36.85546875" customWidth="1"/>
    <col min="2" max="4" width="21.85546875" customWidth="1"/>
    <col min="5" max="6" width="17.5703125" style="1" customWidth="1"/>
    <col min="7" max="7" width="8.5703125" style="1" customWidth="1"/>
  </cols>
  <sheetData>
    <row r="1" spans="1:7" ht="29.25" customHeight="1" x14ac:dyDescent="0.25">
      <c r="A1" s="77" t="s">
        <v>2</v>
      </c>
      <c r="B1" s="77"/>
      <c r="C1" s="77"/>
      <c r="D1" s="77"/>
      <c r="E1" s="77"/>
      <c r="F1" s="77"/>
    </row>
    <row r="2" spans="1:7" x14ac:dyDescent="0.25">
      <c r="A2" s="2"/>
      <c r="B2" s="2"/>
      <c r="C2" s="2"/>
      <c r="D2" s="2"/>
    </row>
    <row r="3" spans="1:7" ht="35.25" customHeight="1" x14ac:dyDescent="0.25">
      <c r="A3" s="21" t="s">
        <v>43</v>
      </c>
      <c r="B3" s="22" t="s">
        <v>44</v>
      </c>
      <c r="C3" s="22" t="s">
        <v>49</v>
      </c>
      <c r="D3" s="22" t="s">
        <v>50</v>
      </c>
      <c r="E3" s="22" t="s">
        <v>45</v>
      </c>
      <c r="F3" s="22" t="s">
        <v>47</v>
      </c>
    </row>
    <row r="4" spans="1:7" s="28" customFormat="1" ht="34.35" customHeight="1" x14ac:dyDescent="0.25">
      <c r="A4" s="24" t="s">
        <v>51</v>
      </c>
      <c r="B4" s="25"/>
      <c r="C4" s="25"/>
      <c r="D4" s="25">
        <f>+'1.Personale'!Q9</f>
        <v>0</v>
      </c>
      <c r="E4" s="26">
        <f>+C4+D4</f>
        <v>0</v>
      </c>
      <c r="F4" s="26">
        <f>+B4-E4</f>
        <v>0</v>
      </c>
      <c r="G4" s="27"/>
    </row>
    <row r="5" spans="1:7" s="28" customFormat="1" ht="34.35" customHeight="1" x14ac:dyDescent="0.25">
      <c r="A5" s="24" t="s">
        <v>0</v>
      </c>
      <c r="B5" s="25"/>
      <c r="C5" s="25"/>
      <c r="D5" s="25">
        <f>+'2.Missioni'!Q9</f>
        <v>0</v>
      </c>
      <c r="E5" s="26">
        <f t="shared" ref="E5:E8" si="0">+C5+D5</f>
        <v>0</v>
      </c>
      <c r="F5" s="26">
        <f t="shared" ref="F5:F8" si="1">+B5-E5</f>
        <v>0</v>
      </c>
      <c r="G5" s="27"/>
    </row>
    <row r="6" spans="1:7" s="28" customFormat="1" ht="34.35" customHeight="1" x14ac:dyDescent="0.25">
      <c r="A6" s="24" t="s">
        <v>75</v>
      </c>
      <c r="B6" s="25"/>
      <c r="C6" s="25"/>
      <c r="D6" s="25">
        <f>+'3.Servizi'!Q9</f>
        <v>0</v>
      </c>
      <c r="E6" s="26">
        <f t="shared" si="0"/>
        <v>0</v>
      </c>
      <c r="F6" s="26">
        <f t="shared" si="1"/>
        <v>0</v>
      </c>
      <c r="G6" s="27"/>
    </row>
    <row r="7" spans="1:7" s="28" customFormat="1" ht="34.35" customHeight="1" x14ac:dyDescent="0.25">
      <c r="A7" s="24" t="s">
        <v>52</v>
      </c>
      <c r="B7" s="25"/>
      <c r="C7" s="25"/>
      <c r="D7" s="25">
        <f>+'4.Attrezzature e Beni'!Q9</f>
        <v>0</v>
      </c>
      <c r="E7" s="26">
        <f t="shared" si="0"/>
        <v>0</v>
      </c>
      <c r="F7" s="26">
        <f t="shared" si="1"/>
        <v>0</v>
      </c>
      <c r="G7" s="27"/>
    </row>
    <row r="8" spans="1:7" s="28" customFormat="1" ht="34.35" customHeight="1" x14ac:dyDescent="0.25">
      <c r="A8" s="30" t="s">
        <v>53</v>
      </c>
      <c r="B8" s="25"/>
      <c r="C8" s="25"/>
      <c r="D8" s="25">
        <f>+'Spese Generali'!Q9</f>
        <v>0</v>
      </c>
      <c r="E8" s="26">
        <f t="shared" si="0"/>
        <v>0</v>
      </c>
      <c r="F8" s="26">
        <f t="shared" si="1"/>
        <v>0</v>
      </c>
      <c r="G8" s="27"/>
    </row>
    <row r="9" spans="1:7" ht="34.35" customHeight="1" x14ac:dyDescent="0.25">
      <c r="A9" s="29" t="s">
        <v>1</v>
      </c>
      <c r="B9" s="20">
        <f>SUM(B4:B8)</f>
        <v>0</v>
      </c>
      <c r="C9" s="20">
        <f>SUM(C4:C8)</f>
        <v>0</v>
      </c>
      <c r="D9" s="20">
        <f>SUM(D4:D8)</f>
        <v>0</v>
      </c>
      <c r="E9" s="20">
        <f>SUM(E4:E8)</f>
        <v>0</v>
      </c>
      <c r="F9" s="20">
        <f>SUM(F4:F8)</f>
        <v>0</v>
      </c>
    </row>
    <row r="11" spans="1:7" ht="17.25" customHeight="1" x14ac:dyDescent="0.25">
      <c r="A11" t="s">
        <v>46</v>
      </c>
      <c r="F11" s="1" t="s">
        <v>48</v>
      </c>
    </row>
    <row r="13" spans="1:7" x14ac:dyDescent="0.25">
      <c r="E13" s="23"/>
      <c r="F13" s="23"/>
    </row>
  </sheetData>
  <dataConsolidate/>
  <mergeCells count="1">
    <mergeCell ref="A1:F1"/>
  </mergeCells>
  <dataValidations disablePrompts="1" count="1">
    <dataValidation allowBlank="1" showInputMessage="1" showErrorMessage="1" prompt="Tale valore corrisponde alla sommatoria di tutte le spese rendicontate nella relativa tabella di rendiconto specifico" sqref="E4:F8" xr:uid="{84F5A341-3C73-4D22-B9BA-635C54847E9E}"/>
  </dataValidations>
  <pageMargins left="1" right="1" top="1" bottom="1" header="0.5" footer="0.5"/>
  <pageSetup paperSize="9" scale="8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B50F8-AF16-4B95-B6D4-81D9BF090630}">
  <sheetPr codeName="Foglio3">
    <pageSetUpPr fitToPage="1"/>
  </sheetPr>
  <dimension ref="A1:R10"/>
  <sheetViews>
    <sheetView showGridLines="0" zoomScale="145" zoomScaleNormal="145" zoomScaleSheetLayoutView="145" zoomScalePageLayoutView="70" workbookViewId="0">
      <selection activeCell="J11" sqref="J11"/>
    </sheetView>
  </sheetViews>
  <sheetFormatPr defaultColWidth="9.140625" defaultRowHeight="11.25" x14ac:dyDescent="0.2"/>
  <cols>
    <col min="1" max="1" width="4.28515625" style="31" customWidth="1"/>
    <col min="2" max="2" width="11.5703125" style="31" customWidth="1"/>
    <col min="3" max="3" width="11.5703125" style="31" hidden="1" customWidth="1"/>
    <col min="4" max="4" width="11.5703125" style="31" customWidth="1"/>
    <col min="5" max="5" width="10.28515625" style="31" customWidth="1"/>
    <col min="6" max="6" width="9" style="31" customWidth="1"/>
    <col min="7" max="7" width="7.140625" style="31" customWidth="1"/>
    <col min="8" max="9" width="0" style="31" hidden="1" customWidth="1"/>
    <col min="10" max="10" width="9.140625" style="31"/>
    <col min="11" max="15" width="8.5703125" style="31" customWidth="1"/>
    <col min="16" max="16" width="13" style="31" customWidth="1"/>
    <col min="17" max="17" width="9.42578125" style="31" customWidth="1"/>
    <col min="18" max="18" width="11.42578125" style="31" customWidth="1"/>
    <col min="19" max="16384" width="9.140625" style="31"/>
  </cols>
  <sheetData>
    <row r="1" spans="1:18" ht="16.5" customHeight="1" thickBot="1" x14ac:dyDescent="0.25">
      <c r="A1" s="78" t="s">
        <v>54</v>
      </c>
      <c r="B1" s="79"/>
      <c r="C1" s="79"/>
      <c r="D1" s="79"/>
      <c r="E1" s="79"/>
      <c r="F1" s="79"/>
      <c r="G1" s="79"/>
      <c r="H1" s="79"/>
      <c r="I1" s="79"/>
      <c r="J1" s="80"/>
      <c r="K1" s="78" t="s">
        <v>71</v>
      </c>
      <c r="L1" s="79"/>
      <c r="M1" s="79"/>
      <c r="N1" s="79"/>
      <c r="O1" s="79"/>
      <c r="P1" s="79"/>
      <c r="Q1" s="79"/>
      <c r="R1" s="80"/>
    </row>
    <row r="2" spans="1:18" ht="45.75" thickBot="1" x14ac:dyDescent="0.25">
      <c r="A2" s="82" t="s">
        <v>55</v>
      </c>
      <c r="B2" s="83" t="s">
        <v>72</v>
      </c>
      <c r="C2" s="83"/>
      <c r="D2" s="83" t="s">
        <v>65</v>
      </c>
      <c r="E2" s="83" t="s">
        <v>58</v>
      </c>
      <c r="F2" s="83" t="s">
        <v>59</v>
      </c>
      <c r="G2" s="83" t="s">
        <v>60</v>
      </c>
      <c r="H2" s="83"/>
      <c r="I2" s="83"/>
      <c r="J2" s="84" t="s">
        <v>73</v>
      </c>
      <c r="K2" s="82" t="s">
        <v>65</v>
      </c>
      <c r="L2" s="83" t="s">
        <v>64</v>
      </c>
      <c r="M2" s="83" t="s">
        <v>59</v>
      </c>
      <c r="N2" s="83" t="s">
        <v>66</v>
      </c>
      <c r="O2" s="83" t="s">
        <v>67</v>
      </c>
      <c r="P2" s="83" t="s">
        <v>68</v>
      </c>
      <c r="Q2" s="85" t="s">
        <v>70</v>
      </c>
      <c r="R2" s="86" t="s">
        <v>69</v>
      </c>
    </row>
    <row r="3" spans="1:18" x14ac:dyDescent="0.2">
      <c r="A3" s="87" t="str">
        <f>IF(O3&gt;0,1,"")</f>
        <v/>
      </c>
      <c r="B3" s="88"/>
      <c r="C3" s="88"/>
      <c r="D3" s="88"/>
      <c r="E3" s="89"/>
      <c r="F3" s="90"/>
      <c r="G3" s="89"/>
      <c r="H3" s="91"/>
      <c r="I3" s="91"/>
      <c r="J3" s="92"/>
      <c r="K3" s="93"/>
      <c r="L3" s="89"/>
      <c r="M3" s="94"/>
      <c r="N3" s="89"/>
      <c r="O3" s="95"/>
      <c r="P3" s="96"/>
      <c r="Q3" s="97"/>
      <c r="R3" s="98"/>
    </row>
    <row r="4" spans="1:18" x14ac:dyDescent="0.2">
      <c r="A4" s="33" t="str">
        <f>IF(O4&gt;0,A3+1,"")</f>
        <v/>
      </c>
      <c r="B4" s="59"/>
      <c r="C4" s="59"/>
      <c r="D4" s="59"/>
      <c r="E4" s="34"/>
      <c r="F4" s="38"/>
      <c r="G4" s="34"/>
      <c r="H4" s="35"/>
      <c r="I4" s="35"/>
      <c r="J4" s="36"/>
      <c r="K4" s="37"/>
      <c r="L4" s="34"/>
      <c r="M4" s="61"/>
      <c r="N4" s="34"/>
      <c r="O4" s="40"/>
      <c r="P4" s="39"/>
      <c r="Q4" s="81"/>
      <c r="R4" s="41"/>
    </row>
    <row r="5" spans="1:18" x14ac:dyDescent="0.2">
      <c r="A5" s="33" t="str">
        <f>IF(O5&gt;0,A4+1,"")</f>
        <v/>
      </c>
      <c r="B5" s="59"/>
      <c r="C5" s="59"/>
      <c r="D5" s="59"/>
      <c r="E5" s="34"/>
      <c r="F5" s="38"/>
      <c r="G5" s="34"/>
      <c r="H5" s="35"/>
      <c r="I5" s="35"/>
      <c r="J5" s="36"/>
      <c r="K5" s="37"/>
      <c r="L5" s="34"/>
      <c r="M5" s="61"/>
      <c r="N5" s="34"/>
      <c r="O5" s="40"/>
      <c r="P5" s="39"/>
      <c r="Q5" s="81"/>
      <c r="R5" s="41"/>
    </row>
    <row r="6" spans="1:18" x14ac:dyDescent="0.2">
      <c r="A6" s="33" t="str">
        <f>IF(O6&gt;0,A5+1,"")</f>
        <v/>
      </c>
      <c r="B6" s="59"/>
      <c r="C6" s="59"/>
      <c r="D6" s="59"/>
      <c r="E6" s="34"/>
      <c r="F6" s="38"/>
      <c r="G6" s="34"/>
      <c r="H6" s="35"/>
      <c r="I6" s="35"/>
      <c r="J6" s="36"/>
      <c r="K6" s="37"/>
      <c r="L6" s="34"/>
      <c r="M6" s="61"/>
      <c r="N6" s="34"/>
      <c r="O6" s="40"/>
      <c r="P6" s="39"/>
      <c r="Q6" s="81"/>
      <c r="R6" s="41"/>
    </row>
    <row r="7" spans="1:18" x14ac:dyDescent="0.2">
      <c r="A7" s="33" t="str">
        <f>IF(O7&gt;0,A6+1,"")</f>
        <v/>
      </c>
      <c r="B7" s="59"/>
      <c r="C7" s="59"/>
      <c r="D7" s="59"/>
      <c r="E7" s="34"/>
      <c r="F7" s="38"/>
      <c r="G7" s="34"/>
      <c r="H7" s="35"/>
      <c r="I7" s="35"/>
      <c r="J7" s="36"/>
      <c r="K7" s="37"/>
      <c r="L7" s="34"/>
      <c r="M7" s="61"/>
      <c r="N7" s="34"/>
      <c r="O7" s="40"/>
      <c r="P7" s="39"/>
      <c r="Q7" s="81"/>
      <c r="R7" s="41"/>
    </row>
    <row r="8" spans="1:18" ht="12" thickBot="1" x14ac:dyDescent="0.25">
      <c r="A8" s="42" t="str">
        <f>IF(O8&gt;0,A7+1,"")</f>
        <v/>
      </c>
      <c r="B8" s="60"/>
      <c r="C8" s="60"/>
      <c r="D8" s="60"/>
      <c r="E8" s="43"/>
      <c r="F8" s="99"/>
      <c r="G8" s="43"/>
      <c r="H8" s="44"/>
      <c r="I8" s="44"/>
      <c r="J8" s="45"/>
      <c r="K8" s="46"/>
      <c r="L8" s="43"/>
      <c r="M8" s="100"/>
      <c r="N8" s="43"/>
      <c r="O8" s="48"/>
      <c r="P8" s="47"/>
      <c r="Q8" s="101"/>
      <c r="R8" s="49"/>
    </row>
    <row r="9" spans="1:18" ht="14.65" customHeight="1" x14ac:dyDescent="0.2">
      <c r="A9" s="50"/>
      <c r="B9" s="50"/>
      <c r="C9" s="50"/>
      <c r="D9" s="50"/>
      <c r="E9" s="50"/>
      <c r="F9" s="50"/>
      <c r="G9" s="50"/>
      <c r="H9" s="51">
        <f>SUM(H3:H8)</f>
        <v>0</v>
      </c>
      <c r="I9" s="51">
        <f>SUM(I3:I8)</f>
        <v>0</v>
      </c>
      <c r="J9" s="51">
        <f>SUM(J3:J8)</f>
        <v>0</v>
      </c>
      <c r="K9" s="50"/>
      <c r="L9" s="50"/>
      <c r="M9" s="50"/>
      <c r="N9" s="50"/>
      <c r="O9" s="51">
        <f>SUM(O3:O8)</f>
        <v>0</v>
      </c>
      <c r="P9" s="50"/>
      <c r="Q9" s="51">
        <f>SUM(Q3:Q8)</f>
        <v>0</v>
      </c>
    </row>
    <row r="10" spans="1:18" x14ac:dyDescent="0.2">
      <c r="A10" s="31" t="s">
        <v>74</v>
      </c>
    </row>
  </sheetData>
  <sheetProtection insertRows="0" deleteRows="0"/>
  <dataConsolidate/>
  <mergeCells count="2">
    <mergeCell ref="A1:J1"/>
    <mergeCell ref="K1:R1"/>
  </mergeCells>
  <phoneticPr fontId="14" type="noConversion"/>
  <conditionalFormatting sqref="Q3:Q8">
    <cfRule type="cellIs" dxfId="15" priority="1" operator="greaterThan">
      <formula>O3</formula>
    </cfRule>
  </conditionalFormatting>
  <dataValidations xWindow="1001" yWindow="532" count="7">
    <dataValidation allowBlank="1" showInputMessage="1" showErrorMessage="1" prompt="CELLA DI CALCOLO AUTOMATICA" sqref="A3" xr:uid="{7B273F6C-956E-4545-86AE-348F0D701EA8}"/>
    <dataValidation allowBlank="1" showInputMessage="1" showErrorMessage="1" prompt="Importo pagato" sqref="O3:O8" xr:uid="{5160DCA0-1E1F-4A1A-B60E-F26597A4BD19}"/>
    <dataValidation allowBlank="1" showInputMessage="1" showErrorMessage="1" prompt="Numero allegato 5 o numero mandato_x000a__x000a_" sqref="N3:N8 L3:L8" xr:uid="{D5E59ACD-FDFD-4B8B-9697-B1A273073846}"/>
    <dataValidation allowBlank="1" showInputMessage="1" showErrorMessage="1" prompt="Data allegato 5 o data mandato" sqref="M3:M8" xr:uid="{1F4F4E49-1C63-416B-95B3-C00C6CDCD624}"/>
    <dataValidation allowBlank="1" showInputMessage="1" showErrorMessage="1" prompt="Tipologia del documento giustificativo di spesa (ad esempio time report, cedolino.,..)" sqref="C3:D8" xr:uid="{C949FC83-2DBB-4AB6-B468-4C4E8E06D632}"/>
    <dataValidation allowBlank="1" showInputMessage="1" showErrorMessage="1" prompt="NON INSERIRE DATI, CELLA DI CALCOLO AUTOMATICA" sqref="A4:A9" xr:uid="{8461AA7B-D7C9-44D2-B988-930F78299452}"/>
    <dataValidation type="whole" errorStyle="warning" operator="lessThanOrEqual" showInputMessage="1" showErrorMessage="1" errorTitle="ERRORE" error="L'importo rendicontato non è corretto (deve essere un numero intero, uguale o inferiore all'importo pagato)_x000a_" promptTitle="ATTENZIONE" prompt="Tale importo non può essere mai superiore:_x000a_-  all'importo pagato (se  inferiore all'importo del giustificativo di spesa)_x000a_-  all'importo del giustificativo di spesa (se inferiore all'importo pagato)" sqref="Q3:Q8" xr:uid="{F7DA0DC2-4055-4D12-8E55-C63CDB61081C}">
      <formula1>O3</formula1>
    </dataValidation>
  </dataValidations>
  <pageMargins left="1" right="1" top="1" bottom="1" header="0.5" footer="0.5"/>
  <pageSetup paperSize="9" scale="64" fitToHeight="0" orientation="landscape" r:id="rId1"/>
  <ignoredErrors>
    <ignoredError sqref="K9:M9 B9 G9 N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B6D02-D42A-4303-AD97-4CE308A27EB5}">
  <sheetPr codeName="Foglio4">
    <pageSetUpPr fitToPage="1"/>
  </sheetPr>
  <dimension ref="A1:R10"/>
  <sheetViews>
    <sheetView showGridLines="0" zoomScale="130" zoomScaleNormal="130" zoomScaleSheetLayoutView="145" zoomScalePageLayoutView="70" workbookViewId="0">
      <selection activeCell="R3" sqref="R3"/>
    </sheetView>
  </sheetViews>
  <sheetFormatPr defaultColWidth="9.140625" defaultRowHeight="11.25" x14ac:dyDescent="0.2"/>
  <cols>
    <col min="1" max="1" width="4.28515625" style="31" customWidth="1"/>
    <col min="2" max="4" width="11.5703125" style="31" customWidth="1"/>
    <col min="5" max="5" width="10.28515625" style="31" customWidth="1"/>
    <col min="6" max="6" width="9" style="31" customWidth="1"/>
    <col min="7" max="7" width="8.42578125" style="31" customWidth="1"/>
    <col min="8" max="8" width="9.140625" style="31"/>
    <col min="9" max="9" width="0" style="31" hidden="1" customWidth="1"/>
    <col min="10" max="10" width="9.140625" style="31"/>
    <col min="11" max="15" width="8.5703125" style="31" customWidth="1"/>
    <col min="16" max="16" width="13" style="31" customWidth="1"/>
    <col min="17" max="17" width="9.42578125" style="31" customWidth="1"/>
    <col min="18" max="18" width="15.85546875" style="31" customWidth="1"/>
    <col min="19" max="16384" width="9.140625" style="31"/>
  </cols>
  <sheetData>
    <row r="1" spans="1:18" ht="16.5" customHeight="1" thickBot="1" x14ac:dyDescent="0.25">
      <c r="A1" s="78" t="s">
        <v>54</v>
      </c>
      <c r="B1" s="79"/>
      <c r="C1" s="79"/>
      <c r="D1" s="79"/>
      <c r="E1" s="79"/>
      <c r="F1" s="79"/>
      <c r="G1" s="79"/>
      <c r="H1" s="79"/>
      <c r="I1" s="79"/>
      <c r="J1" s="80"/>
      <c r="K1" s="78" t="s">
        <v>71</v>
      </c>
      <c r="L1" s="79"/>
      <c r="M1" s="79"/>
      <c r="N1" s="79"/>
      <c r="O1" s="79"/>
      <c r="P1" s="79"/>
      <c r="Q1" s="79"/>
      <c r="R1" s="80"/>
    </row>
    <row r="2" spans="1:18" s="32" customFormat="1" ht="45.75" thickBot="1" x14ac:dyDescent="0.3">
      <c r="A2" s="54" t="s">
        <v>55</v>
      </c>
      <c r="B2" s="55" t="s">
        <v>56</v>
      </c>
      <c r="C2" s="55" t="s">
        <v>57</v>
      </c>
      <c r="D2" s="55" t="s">
        <v>65</v>
      </c>
      <c r="E2" s="55" t="s">
        <v>58</v>
      </c>
      <c r="F2" s="55" t="s">
        <v>59</v>
      </c>
      <c r="G2" s="55" t="s">
        <v>60</v>
      </c>
      <c r="H2" s="55" t="s">
        <v>73</v>
      </c>
      <c r="I2" s="55"/>
      <c r="J2" s="56" t="s">
        <v>63</v>
      </c>
      <c r="K2" s="54" t="s">
        <v>65</v>
      </c>
      <c r="L2" s="55" t="s">
        <v>64</v>
      </c>
      <c r="M2" s="55" t="s">
        <v>59</v>
      </c>
      <c r="N2" s="55" t="s">
        <v>66</v>
      </c>
      <c r="O2" s="55" t="s">
        <v>67</v>
      </c>
      <c r="P2" s="55" t="s">
        <v>68</v>
      </c>
      <c r="Q2" s="57" t="s">
        <v>70</v>
      </c>
      <c r="R2" s="58" t="s">
        <v>69</v>
      </c>
    </row>
    <row r="3" spans="1:18" x14ac:dyDescent="0.2">
      <c r="A3" s="52" t="str">
        <f>IF(O3&gt;0,1,"")</f>
        <v/>
      </c>
      <c r="B3" s="88"/>
      <c r="C3" s="88"/>
      <c r="D3" s="88"/>
      <c r="E3" s="89"/>
      <c r="F3" s="90"/>
      <c r="G3" s="89"/>
      <c r="H3" s="91"/>
      <c r="I3" s="91"/>
      <c r="J3" s="92"/>
      <c r="K3" s="93"/>
      <c r="L3" s="89"/>
      <c r="M3" s="94"/>
      <c r="N3" s="89"/>
      <c r="O3" s="95"/>
      <c r="P3" s="96"/>
      <c r="Q3" s="97"/>
      <c r="R3" s="98"/>
    </row>
    <row r="4" spans="1:18" x14ac:dyDescent="0.2">
      <c r="A4" s="52" t="str">
        <f>IF(O4&gt;0,A3+1,"")</f>
        <v/>
      </c>
      <c r="B4" s="59"/>
      <c r="C4" s="59"/>
      <c r="D4" s="59"/>
      <c r="E4" s="34"/>
      <c r="F4" s="38"/>
      <c r="G4" s="34"/>
      <c r="H4" s="35"/>
      <c r="I4" s="35"/>
      <c r="J4" s="36"/>
      <c r="K4" s="37"/>
      <c r="L4" s="34"/>
      <c r="M4" s="61"/>
      <c r="N4" s="34"/>
      <c r="O4" s="40"/>
      <c r="P4" s="39"/>
      <c r="Q4" s="81"/>
      <c r="R4" s="41"/>
    </row>
    <row r="5" spans="1:18" x14ac:dyDescent="0.2">
      <c r="A5" s="52" t="str">
        <f>IF(O5&gt;0,A4+1,"")</f>
        <v/>
      </c>
      <c r="B5" s="59"/>
      <c r="C5" s="59"/>
      <c r="D5" s="59"/>
      <c r="E5" s="34"/>
      <c r="F5" s="38"/>
      <c r="G5" s="34"/>
      <c r="H5" s="35"/>
      <c r="I5" s="35"/>
      <c r="J5" s="36"/>
      <c r="K5" s="37"/>
      <c r="L5" s="34"/>
      <c r="M5" s="61"/>
      <c r="N5" s="34"/>
      <c r="O5" s="40"/>
      <c r="P5" s="39"/>
      <c r="Q5" s="81"/>
      <c r="R5" s="41"/>
    </row>
    <row r="6" spans="1:18" x14ac:dyDescent="0.2">
      <c r="A6" s="52" t="str">
        <f>IF(O6&gt;0,A5+1,"")</f>
        <v/>
      </c>
      <c r="B6" s="59"/>
      <c r="C6" s="59"/>
      <c r="D6" s="59"/>
      <c r="E6" s="34"/>
      <c r="F6" s="38"/>
      <c r="G6" s="34"/>
      <c r="H6" s="35"/>
      <c r="I6" s="35"/>
      <c r="J6" s="36"/>
      <c r="K6" s="37"/>
      <c r="L6" s="34"/>
      <c r="M6" s="61"/>
      <c r="N6" s="34"/>
      <c r="O6" s="40"/>
      <c r="P6" s="39"/>
      <c r="Q6" s="81"/>
      <c r="R6" s="41"/>
    </row>
    <row r="7" spans="1:18" x14ac:dyDescent="0.2">
      <c r="A7" s="52" t="str">
        <f>IF(O7&gt;0,A6+1,"")</f>
        <v/>
      </c>
      <c r="B7" s="59"/>
      <c r="C7" s="59"/>
      <c r="D7" s="59"/>
      <c r="E7" s="34"/>
      <c r="F7" s="38"/>
      <c r="G7" s="34"/>
      <c r="H7" s="35"/>
      <c r="I7" s="35"/>
      <c r="J7" s="36"/>
      <c r="K7" s="37"/>
      <c r="L7" s="34"/>
      <c r="M7" s="61"/>
      <c r="N7" s="34"/>
      <c r="O7" s="40"/>
      <c r="P7" s="39"/>
      <c r="Q7" s="81"/>
      <c r="R7" s="41"/>
    </row>
    <row r="8" spans="1:18" ht="12" thickBot="1" x14ac:dyDescent="0.25">
      <c r="A8" s="53" t="str">
        <f>IF(O8&gt;0,A7+1,"")</f>
        <v/>
      </c>
      <c r="B8" s="60"/>
      <c r="C8" s="60"/>
      <c r="D8" s="60"/>
      <c r="E8" s="43"/>
      <c r="F8" s="99"/>
      <c r="G8" s="43"/>
      <c r="H8" s="44"/>
      <c r="I8" s="44"/>
      <c r="J8" s="45"/>
      <c r="K8" s="46"/>
      <c r="L8" s="43"/>
      <c r="M8" s="100"/>
      <c r="N8" s="43"/>
      <c r="O8" s="48"/>
      <c r="P8" s="47"/>
      <c r="Q8" s="101"/>
      <c r="R8" s="49"/>
    </row>
    <row r="9" spans="1:18" ht="14.65" customHeight="1" x14ac:dyDescent="0.2">
      <c r="A9" s="50"/>
      <c r="B9" s="50"/>
      <c r="C9" s="50"/>
      <c r="D9" s="50"/>
      <c r="E9" s="50"/>
      <c r="F9" s="50"/>
      <c r="G9" s="50"/>
      <c r="H9" s="51">
        <f>SUM(H3:H8)</f>
        <v>0</v>
      </c>
      <c r="I9" s="51">
        <f>SUM(I3:I8)</f>
        <v>0</v>
      </c>
      <c r="J9" s="51">
        <f>SUM(J3:J8)</f>
        <v>0</v>
      </c>
      <c r="K9" s="50"/>
      <c r="L9" s="50"/>
      <c r="M9" s="50"/>
      <c r="N9" s="50"/>
      <c r="O9" s="51">
        <f>SUM(O3:O8)</f>
        <v>0</v>
      </c>
      <c r="P9" s="50"/>
      <c r="Q9" s="51">
        <f>SUM(Q3:Q8)</f>
        <v>0</v>
      </c>
    </row>
    <row r="10" spans="1:18" x14ac:dyDescent="0.2">
      <c r="A10" s="31" t="s">
        <v>74</v>
      </c>
    </row>
  </sheetData>
  <sheetProtection insertRows="0"/>
  <mergeCells count="2">
    <mergeCell ref="A1:J1"/>
    <mergeCell ref="K1:R1"/>
  </mergeCells>
  <conditionalFormatting sqref="Q3:Q8">
    <cfRule type="cellIs" dxfId="3" priority="1" operator="greaterThan">
      <formula>O3</formula>
    </cfRule>
  </conditionalFormatting>
  <dataValidations xWindow="538" yWindow="532" count="2">
    <dataValidation allowBlank="1" showInputMessage="1" showErrorMessage="1" prompt="NON INSERIRE DATI, CELLA DI CALCOLO AUTOMATICA" sqref="A3:A8" xr:uid="{B74ED6A4-8FFD-40B3-BE02-AADAA382B471}"/>
    <dataValidation type="whole" errorStyle="warning" operator="lessThanOrEqual" showInputMessage="1" showErrorMessage="1" errorTitle="ERRORE" error="L'importo rendicontato non è corretto (deve essere un numero intero, uguale o inferiore all'importo pagato)_x000a_" promptTitle="ATTENZIONE" prompt="Tale importo non può essere mai superiore:_x000a_-  all'importo pagato (se  inferiore all'importo del giustificativo di spesa)_x000a_-  all'importo del giustificativo di spesa (se inferiore all'importo pagato)" sqref="Q3:Q8" xr:uid="{A17AF21C-6B3E-4C2D-B754-125DE8866EE2}">
      <formula1>O3</formula1>
    </dataValidation>
  </dataValidations>
  <pageMargins left="1" right="1" top="1" bottom="1" header="0.5" footer="0.5"/>
  <pageSetup paperSize="9" scale="64" fitToHeight="0" orientation="landscape" r:id="rId1"/>
  <ignoredErrors>
    <ignoredError sqref="K9:M9 B9 G9 N9 A3:A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432FA-07C3-4832-92F3-48D08E50F8B8}">
  <sheetPr>
    <pageSetUpPr fitToPage="1"/>
  </sheetPr>
  <dimension ref="A1:R10"/>
  <sheetViews>
    <sheetView showGridLines="0" zoomScale="130" zoomScaleNormal="130" zoomScaleSheetLayoutView="145" zoomScalePageLayoutView="70" workbookViewId="0">
      <selection activeCell="I50" sqref="I50"/>
    </sheetView>
  </sheetViews>
  <sheetFormatPr defaultColWidth="9.140625" defaultRowHeight="11.25" x14ac:dyDescent="0.2"/>
  <cols>
    <col min="1" max="1" width="4.28515625" style="31" customWidth="1"/>
    <col min="2" max="4" width="11.5703125" style="31" customWidth="1"/>
    <col min="5" max="5" width="10.28515625" style="31" customWidth="1"/>
    <col min="6" max="6" width="9" style="31" customWidth="1"/>
    <col min="7" max="7" width="9.28515625" style="31" customWidth="1"/>
    <col min="8" max="10" width="9.140625" style="31"/>
    <col min="11" max="15" width="8.5703125" style="31" customWidth="1"/>
    <col min="16" max="16" width="13" style="31" customWidth="1"/>
    <col min="17" max="17" width="9.42578125" style="31" customWidth="1"/>
    <col min="18" max="18" width="11.42578125" style="31" customWidth="1"/>
    <col min="19" max="16384" width="9.140625" style="31"/>
  </cols>
  <sheetData>
    <row r="1" spans="1:18" ht="16.5" customHeight="1" thickBot="1" x14ac:dyDescent="0.25">
      <c r="A1" s="78" t="s">
        <v>54</v>
      </c>
      <c r="B1" s="79"/>
      <c r="C1" s="79"/>
      <c r="D1" s="79"/>
      <c r="E1" s="79"/>
      <c r="F1" s="79"/>
      <c r="G1" s="79"/>
      <c r="H1" s="79"/>
      <c r="I1" s="79"/>
      <c r="J1" s="80"/>
      <c r="K1" s="78" t="s">
        <v>71</v>
      </c>
      <c r="L1" s="79"/>
      <c r="M1" s="79"/>
      <c r="N1" s="79"/>
      <c r="O1" s="79"/>
      <c r="P1" s="79"/>
      <c r="Q1" s="79"/>
      <c r="R1" s="80"/>
    </row>
    <row r="2" spans="1:18" s="32" customFormat="1" ht="45.75" thickBot="1" x14ac:dyDescent="0.3">
      <c r="A2" s="54" t="s">
        <v>55</v>
      </c>
      <c r="B2" s="55" t="s">
        <v>56</v>
      </c>
      <c r="C2" s="55" t="s">
        <v>57</v>
      </c>
      <c r="D2" s="55" t="s">
        <v>65</v>
      </c>
      <c r="E2" s="55" t="s">
        <v>58</v>
      </c>
      <c r="F2" s="55" t="s">
        <v>59</v>
      </c>
      <c r="G2" s="55" t="s">
        <v>60</v>
      </c>
      <c r="H2" s="55" t="s">
        <v>61</v>
      </c>
      <c r="I2" s="55" t="s">
        <v>62</v>
      </c>
      <c r="J2" s="56" t="s">
        <v>63</v>
      </c>
      <c r="K2" s="54" t="s">
        <v>65</v>
      </c>
      <c r="L2" s="55" t="s">
        <v>64</v>
      </c>
      <c r="M2" s="55" t="s">
        <v>59</v>
      </c>
      <c r="N2" s="55" t="s">
        <v>66</v>
      </c>
      <c r="O2" s="55" t="s">
        <v>67</v>
      </c>
      <c r="P2" s="55" t="s">
        <v>68</v>
      </c>
      <c r="Q2" s="57" t="s">
        <v>70</v>
      </c>
      <c r="R2" s="58" t="s">
        <v>69</v>
      </c>
    </row>
    <row r="3" spans="1:18" x14ac:dyDescent="0.2">
      <c r="A3" s="52" t="str">
        <f>IF(O3&gt;0,1,"")</f>
        <v/>
      </c>
      <c r="B3" s="88"/>
      <c r="C3" s="88"/>
      <c r="D3" s="88"/>
      <c r="E3" s="89"/>
      <c r="F3" s="90"/>
      <c r="G3" s="89"/>
      <c r="H3" s="91"/>
      <c r="I3" s="91"/>
      <c r="J3" s="92"/>
      <c r="K3" s="93"/>
      <c r="L3" s="89"/>
      <c r="M3" s="94"/>
      <c r="N3" s="89"/>
      <c r="O3" s="95"/>
      <c r="P3" s="96"/>
      <c r="Q3" s="97"/>
      <c r="R3" s="98"/>
    </row>
    <row r="4" spans="1:18" x14ac:dyDescent="0.2">
      <c r="A4" s="52" t="str">
        <f>IF(O4&gt;0,A3+1,"")</f>
        <v/>
      </c>
      <c r="B4" s="59"/>
      <c r="C4" s="59"/>
      <c r="D4" s="59"/>
      <c r="E4" s="34"/>
      <c r="F4" s="38"/>
      <c r="G4" s="34"/>
      <c r="H4" s="35"/>
      <c r="I4" s="35"/>
      <c r="J4" s="36"/>
      <c r="K4" s="37"/>
      <c r="L4" s="34"/>
      <c r="M4" s="61"/>
      <c r="N4" s="34"/>
      <c r="O4" s="40"/>
      <c r="P4" s="39"/>
      <c r="Q4" s="81"/>
      <c r="R4" s="41"/>
    </row>
    <row r="5" spans="1:18" x14ac:dyDescent="0.2">
      <c r="A5" s="52" t="str">
        <f>IF(O5&gt;0,A4+1,"")</f>
        <v/>
      </c>
      <c r="B5" s="59"/>
      <c r="C5" s="59"/>
      <c r="D5" s="59"/>
      <c r="E5" s="34"/>
      <c r="F5" s="38"/>
      <c r="G5" s="34"/>
      <c r="H5" s="35"/>
      <c r="I5" s="35"/>
      <c r="J5" s="36"/>
      <c r="K5" s="37"/>
      <c r="L5" s="34"/>
      <c r="M5" s="61"/>
      <c r="N5" s="34"/>
      <c r="O5" s="40"/>
      <c r="P5" s="39"/>
      <c r="Q5" s="81"/>
      <c r="R5" s="41"/>
    </row>
    <row r="6" spans="1:18" x14ac:dyDescent="0.2">
      <c r="A6" s="52" t="str">
        <f>IF(O6&gt;0,A5+1,"")</f>
        <v/>
      </c>
      <c r="B6" s="59"/>
      <c r="C6" s="59"/>
      <c r="D6" s="59"/>
      <c r="E6" s="34"/>
      <c r="F6" s="38"/>
      <c r="G6" s="34"/>
      <c r="H6" s="35"/>
      <c r="I6" s="35"/>
      <c r="J6" s="36"/>
      <c r="K6" s="37"/>
      <c r="L6" s="34"/>
      <c r="M6" s="61"/>
      <c r="N6" s="34"/>
      <c r="O6" s="40"/>
      <c r="P6" s="39"/>
      <c r="Q6" s="81"/>
      <c r="R6" s="41"/>
    </row>
    <row r="7" spans="1:18" x14ac:dyDescent="0.2">
      <c r="A7" s="52" t="str">
        <f>IF(O7&gt;0,A6+1,"")</f>
        <v/>
      </c>
      <c r="B7" s="59"/>
      <c r="C7" s="59"/>
      <c r="D7" s="59"/>
      <c r="E7" s="34"/>
      <c r="F7" s="38"/>
      <c r="G7" s="34"/>
      <c r="H7" s="35"/>
      <c r="I7" s="35"/>
      <c r="J7" s="36"/>
      <c r="K7" s="37"/>
      <c r="L7" s="34"/>
      <c r="M7" s="61"/>
      <c r="N7" s="34"/>
      <c r="O7" s="40"/>
      <c r="P7" s="39"/>
      <c r="Q7" s="81"/>
      <c r="R7" s="41"/>
    </row>
    <row r="8" spans="1:18" ht="12" thickBot="1" x14ac:dyDescent="0.25">
      <c r="A8" s="53" t="str">
        <f>IF(O8&gt;0,A7+1,"")</f>
        <v/>
      </c>
      <c r="B8" s="60"/>
      <c r="C8" s="60"/>
      <c r="D8" s="60"/>
      <c r="E8" s="43"/>
      <c r="F8" s="99"/>
      <c r="G8" s="43"/>
      <c r="H8" s="44"/>
      <c r="I8" s="44"/>
      <c r="J8" s="45"/>
      <c r="K8" s="46"/>
      <c r="L8" s="43"/>
      <c r="M8" s="100"/>
      <c r="N8" s="43"/>
      <c r="O8" s="48"/>
      <c r="P8" s="47"/>
      <c r="Q8" s="101"/>
      <c r="R8" s="49"/>
    </row>
    <row r="9" spans="1:18" ht="14.65" customHeight="1" x14ac:dyDescent="0.2">
      <c r="A9" s="50"/>
      <c r="B9" s="50"/>
      <c r="C9" s="50"/>
      <c r="D9" s="50"/>
      <c r="E9" s="50"/>
      <c r="F9" s="50"/>
      <c r="G9" s="50"/>
      <c r="H9" s="51">
        <f>SUM(H3:H8)</f>
        <v>0</v>
      </c>
      <c r="I9" s="51">
        <f>SUM(I3:I8)</f>
        <v>0</v>
      </c>
      <c r="J9" s="51">
        <f>SUM(J3:J8)</f>
        <v>0</v>
      </c>
      <c r="K9" s="50"/>
      <c r="L9" s="50"/>
      <c r="M9" s="50"/>
      <c r="N9" s="50"/>
      <c r="O9" s="51">
        <f>SUM(O3:O8)</f>
        <v>0</v>
      </c>
      <c r="P9" s="50"/>
      <c r="Q9" s="51">
        <f>SUM(Q3:Q8)</f>
        <v>0</v>
      </c>
    </row>
    <row r="10" spans="1:18" x14ac:dyDescent="0.2">
      <c r="A10" s="31" t="s">
        <v>74</v>
      </c>
    </row>
  </sheetData>
  <mergeCells count="2">
    <mergeCell ref="A1:J1"/>
    <mergeCell ref="K1:R1"/>
  </mergeCells>
  <conditionalFormatting sqref="Q3:Q8">
    <cfRule type="cellIs" dxfId="2" priority="1" operator="greaterThan">
      <formula>O3</formula>
    </cfRule>
  </conditionalFormatting>
  <dataValidations count="3">
    <dataValidation allowBlank="1" showInputMessage="1" showErrorMessage="1" prompt="NON INSERIRE DATI, CELLA DI CALCOLO AUTOMATICA" sqref="A3:A8" xr:uid="{D3EF6F0F-ADB6-40E4-B76C-E9EAF943F517}"/>
    <dataValidation type="whole" errorStyle="warning" operator="lessThanOrEqual" showInputMessage="1" showErrorMessage="1" errorTitle="ERRORE" error="L'importo rendicontato non è corretto (deve essere un numero intero, uguale o inferiore all'importo pagato)_x000a_" promptTitle="ATTENZIONE" prompt="Tale importo non può essere mai superiore:_x000a_-  all'importo pagato (se  inferiore all'importo del giustificativo di spesa)_x000a_-  all'importo del giustificativo di spesa (se inferiore all'importo pagato)" sqref="Q3:Q8" xr:uid="{9B7584FB-8DAD-43E4-8AA3-6ED9DB7A5951}">
      <formula1>O3</formula1>
    </dataValidation>
    <dataValidation allowBlank="1" showInputMessage="1" showErrorMessage="1" prompt="Tipologia del documento giustificativo di spesa (ad esempio time report, cedolino.,..)" sqref="C3:D8" xr:uid="{F641CB52-511C-4FFC-825C-C73C1539029C}"/>
  </dataValidations>
  <pageMargins left="1" right="1" top="1" bottom="1" header="0.5" footer="0.5"/>
  <pageSetup paperSize="9" scale="64" fitToHeight="0" orientation="landscape" r:id="rId1"/>
  <ignoredErrors>
    <ignoredError sqref="A3:A8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C3F6B-7BEC-417C-8155-2F2CA64047DD}">
  <sheetPr>
    <pageSetUpPr fitToPage="1"/>
  </sheetPr>
  <dimension ref="A1:R10"/>
  <sheetViews>
    <sheetView showGridLines="0" zoomScale="130" zoomScaleNormal="130" zoomScaleSheetLayoutView="145" zoomScalePageLayoutView="85" workbookViewId="0">
      <selection activeCell="H9" sqref="H9"/>
    </sheetView>
  </sheetViews>
  <sheetFormatPr defaultColWidth="9.140625" defaultRowHeight="11.25" x14ac:dyDescent="0.2"/>
  <cols>
    <col min="1" max="1" width="4.28515625" style="31" customWidth="1"/>
    <col min="2" max="4" width="11.5703125" style="31" customWidth="1"/>
    <col min="5" max="5" width="10.28515625" style="31" customWidth="1"/>
    <col min="6" max="6" width="9" style="31" customWidth="1"/>
    <col min="7" max="7" width="9.7109375" style="31" customWidth="1"/>
    <col min="8" max="10" width="9.140625" style="31"/>
    <col min="11" max="15" width="8.5703125" style="31" customWidth="1"/>
    <col min="16" max="16" width="13" style="31" customWidth="1"/>
    <col min="17" max="17" width="9.42578125" style="31" customWidth="1"/>
    <col min="18" max="18" width="11.42578125" style="31" customWidth="1"/>
    <col min="19" max="16384" width="9.140625" style="31"/>
  </cols>
  <sheetData>
    <row r="1" spans="1:18" ht="16.5" customHeight="1" thickBot="1" x14ac:dyDescent="0.25">
      <c r="A1" s="78" t="s">
        <v>54</v>
      </c>
      <c r="B1" s="79"/>
      <c r="C1" s="79"/>
      <c r="D1" s="79"/>
      <c r="E1" s="79"/>
      <c r="F1" s="79"/>
      <c r="G1" s="79"/>
      <c r="H1" s="79"/>
      <c r="I1" s="79"/>
      <c r="J1" s="80"/>
      <c r="K1" s="78" t="s">
        <v>71</v>
      </c>
      <c r="L1" s="79"/>
      <c r="M1" s="79"/>
      <c r="N1" s="79"/>
      <c r="O1" s="79"/>
      <c r="P1" s="79"/>
      <c r="Q1" s="79"/>
      <c r="R1" s="80"/>
    </row>
    <row r="2" spans="1:18" s="32" customFormat="1" ht="45.75" thickBot="1" x14ac:dyDescent="0.3">
      <c r="A2" s="54" t="s">
        <v>55</v>
      </c>
      <c r="B2" s="55" t="s">
        <v>56</v>
      </c>
      <c r="C2" s="55" t="s">
        <v>57</v>
      </c>
      <c r="D2" s="55" t="s">
        <v>65</v>
      </c>
      <c r="E2" s="55" t="s">
        <v>58</v>
      </c>
      <c r="F2" s="55" t="s">
        <v>59</v>
      </c>
      <c r="G2" s="55" t="s">
        <v>60</v>
      </c>
      <c r="H2" s="55" t="s">
        <v>61</v>
      </c>
      <c r="I2" s="55" t="s">
        <v>62</v>
      </c>
      <c r="J2" s="56" t="s">
        <v>63</v>
      </c>
      <c r="K2" s="54" t="s">
        <v>65</v>
      </c>
      <c r="L2" s="55" t="s">
        <v>64</v>
      </c>
      <c r="M2" s="55" t="s">
        <v>59</v>
      </c>
      <c r="N2" s="55" t="s">
        <v>66</v>
      </c>
      <c r="O2" s="55" t="s">
        <v>67</v>
      </c>
      <c r="P2" s="55" t="s">
        <v>68</v>
      </c>
      <c r="Q2" s="57" t="s">
        <v>70</v>
      </c>
      <c r="R2" s="58" t="s">
        <v>69</v>
      </c>
    </row>
    <row r="3" spans="1:18" x14ac:dyDescent="0.2">
      <c r="A3" s="52" t="str">
        <f>IF(O3&gt;0,1,"")</f>
        <v/>
      </c>
      <c r="B3" s="88"/>
      <c r="C3" s="88"/>
      <c r="D3" s="88"/>
      <c r="E3" s="89"/>
      <c r="F3" s="90"/>
      <c r="G3" s="89"/>
      <c r="H3" s="91"/>
      <c r="I3" s="91"/>
      <c r="J3" s="92"/>
      <c r="K3" s="93"/>
      <c r="L3" s="89"/>
      <c r="M3" s="94"/>
      <c r="N3" s="89"/>
      <c r="O3" s="95"/>
      <c r="P3" s="96"/>
      <c r="Q3" s="97"/>
      <c r="R3" s="98"/>
    </row>
    <row r="4" spans="1:18" x14ac:dyDescent="0.2">
      <c r="A4" s="52" t="str">
        <f>IF(O4&gt;0,A3+1,"")</f>
        <v/>
      </c>
      <c r="B4" s="59"/>
      <c r="C4" s="59"/>
      <c r="D4" s="59"/>
      <c r="E4" s="34"/>
      <c r="F4" s="38"/>
      <c r="G4" s="34"/>
      <c r="H4" s="35"/>
      <c r="I4" s="35"/>
      <c r="J4" s="36"/>
      <c r="K4" s="37"/>
      <c r="L4" s="34"/>
      <c r="M4" s="61"/>
      <c r="N4" s="34"/>
      <c r="O4" s="40"/>
      <c r="P4" s="39"/>
      <c r="Q4" s="81"/>
      <c r="R4" s="41"/>
    </row>
    <row r="5" spans="1:18" x14ac:dyDescent="0.2">
      <c r="A5" s="52" t="str">
        <f>IF(O5&gt;0,A4+1,"")</f>
        <v/>
      </c>
      <c r="B5" s="59"/>
      <c r="C5" s="59"/>
      <c r="D5" s="59"/>
      <c r="E5" s="34"/>
      <c r="F5" s="38"/>
      <c r="G5" s="34"/>
      <c r="H5" s="35"/>
      <c r="I5" s="35"/>
      <c r="J5" s="36"/>
      <c r="K5" s="37"/>
      <c r="L5" s="34"/>
      <c r="M5" s="61"/>
      <c r="N5" s="34"/>
      <c r="O5" s="40"/>
      <c r="P5" s="39"/>
      <c r="Q5" s="81"/>
      <c r="R5" s="41"/>
    </row>
    <row r="6" spans="1:18" x14ac:dyDescent="0.2">
      <c r="A6" s="52" t="str">
        <f>IF(O6&gt;0,A5+1,"")</f>
        <v/>
      </c>
      <c r="B6" s="59"/>
      <c r="C6" s="59"/>
      <c r="D6" s="59"/>
      <c r="E6" s="34"/>
      <c r="F6" s="38"/>
      <c r="G6" s="34"/>
      <c r="H6" s="35"/>
      <c r="I6" s="35"/>
      <c r="J6" s="36"/>
      <c r="K6" s="37"/>
      <c r="L6" s="34"/>
      <c r="M6" s="61"/>
      <c r="N6" s="34"/>
      <c r="O6" s="40"/>
      <c r="P6" s="39"/>
      <c r="Q6" s="81"/>
      <c r="R6" s="41"/>
    </row>
    <row r="7" spans="1:18" x14ac:dyDescent="0.2">
      <c r="A7" s="52" t="str">
        <f>IF(O7&gt;0,A6+1,"")</f>
        <v/>
      </c>
      <c r="B7" s="59"/>
      <c r="C7" s="59"/>
      <c r="D7" s="59"/>
      <c r="E7" s="34"/>
      <c r="F7" s="38"/>
      <c r="G7" s="34"/>
      <c r="H7" s="35"/>
      <c r="I7" s="35"/>
      <c r="J7" s="36"/>
      <c r="K7" s="37"/>
      <c r="L7" s="34"/>
      <c r="M7" s="61"/>
      <c r="N7" s="34"/>
      <c r="O7" s="40"/>
      <c r="P7" s="39"/>
      <c r="Q7" s="81"/>
      <c r="R7" s="41"/>
    </row>
    <row r="8" spans="1:18" ht="12" thickBot="1" x14ac:dyDescent="0.25">
      <c r="A8" s="53" t="str">
        <f>IF(O8&gt;0,A7+1,"")</f>
        <v/>
      </c>
      <c r="B8" s="60"/>
      <c r="C8" s="60"/>
      <c r="D8" s="60"/>
      <c r="E8" s="43"/>
      <c r="F8" s="99"/>
      <c r="G8" s="43"/>
      <c r="H8" s="44"/>
      <c r="I8" s="44"/>
      <c r="J8" s="45"/>
      <c r="K8" s="46"/>
      <c r="L8" s="43"/>
      <c r="M8" s="100"/>
      <c r="N8" s="43"/>
      <c r="O8" s="48"/>
      <c r="P8" s="47"/>
      <c r="Q8" s="101"/>
      <c r="R8" s="49"/>
    </row>
    <row r="9" spans="1:18" ht="14.65" customHeight="1" x14ac:dyDescent="0.2">
      <c r="A9" s="50"/>
      <c r="B9" s="50"/>
      <c r="C9" s="50"/>
      <c r="D9" s="50"/>
      <c r="E9" s="50"/>
      <c r="F9" s="50"/>
      <c r="G9" s="50"/>
      <c r="H9" s="51">
        <f>SUM(H3:H8)</f>
        <v>0</v>
      </c>
      <c r="I9" s="51">
        <f>SUM(I3:I8)</f>
        <v>0</v>
      </c>
      <c r="J9" s="51">
        <f>SUM(J3:J8)</f>
        <v>0</v>
      </c>
      <c r="K9" s="50"/>
      <c r="L9" s="50"/>
      <c r="M9" s="50"/>
      <c r="N9" s="50"/>
      <c r="O9" s="51">
        <f>SUM(O3:O8)</f>
        <v>0</v>
      </c>
      <c r="P9" s="50"/>
      <c r="Q9" s="51">
        <f>SUM(Q3:Q8)</f>
        <v>0</v>
      </c>
    </row>
    <row r="10" spans="1:18" x14ac:dyDescent="0.2">
      <c r="A10" s="31" t="s">
        <v>74</v>
      </c>
    </row>
  </sheetData>
  <mergeCells count="2">
    <mergeCell ref="A1:J1"/>
    <mergeCell ref="K1:R1"/>
  </mergeCells>
  <conditionalFormatting sqref="Q3:Q8">
    <cfRule type="cellIs" dxfId="1" priority="1" operator="greaterThan">
      <formula>O3</formula>
    </cfRule>
  </conditionalFormatting>
  <dataValidations count="2">
    <dataValidation allowBlank="1" showInputMessage="1" showErrorMessage="1" prompt="NON INSERIRE DATI, CELLA DI CALCOLO AUTOMATICA" sqref="A3:A8" xr:uid="{ECE38ECC-2930-4958-8599-767C62FE4C7D}"/>
    <dataValidation type="whole" errorStyle="warning" operator="lessThanOrEqual" showInputMessage="1" showErrorMessage="1" errorTitle="ERRORE" error="L'importo rendicontato non è corretto (deve essere un numero intero, uguale o inferiore all'importo pagato)_x000a_" promptTitle="ATTENZIONE" prompt="Tale importo non può essere mai superiore:_x000a_-  all'importo pagato (se  inferiore all'importo del giustificativo di spesa)_x000a_-  all'importo del giustificativo di spesa (se inferiore all'importo pagato)" sqref="Q3:Q8" xr:uid="{7E4FE8CB-5924-4FD2-A244-0F7ADC3A7691}">
      <formula1>O3</formula1>
    </dataValidation>
  </dataValidations>
  <pageMargins left="1" right="1" top="1" bottom="1" header="0.5" footer="0.5"/>
  <pageSetup paperSize="9" scale="64" fitToHeight="0" orientation="landscape" r:id="rId1"/>
  <ignoredErrors>
    <ignoredError sqref="A3:A8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94E00-08FE-4610-9F78-498F4501725D}">
  <sheetPr>
    <pageSetUpPr fitToPage="1"/>
  </sheetPr>
  <dimension ref="A1:R10"/>
  <sheetViews>
    <sheetView showGridLines="0" zoomScale="145" zoomScaleNormal="145" zoomScaleSheetLayoutView="145" zoomScalePageLayoutView="70" workbookViewId="0">
      <selection activeCell="O3" sqref="O3"/>
    </sheetView>
  </sheetViews>
  <sheetFormatPr defaultColWidth="9.140625" defaultRowHeight="11.25" x14ac:dyDescent="0.2"/>
  <cols>
    <col min="1" max="1" width="4.28515625" style="31" customWidth="1"/>
    <col min="2" max="4" width="11.5703125" style="31" customWidth="1"/>
    <col min="5" max="5" width="10.28515625" style="31" customWidth="1"/>
    <col min="6" max="6" width="9" style="31" customWidth="1"/>
    <col min="7" max="7" width="7.140625" style="31" customWidth="1"/>
    <col min="8" max="10" width="9.140625" style="31"/>
    <col min="11" max="15" width="8.5703125" style="31" customWidth="1"/>
    <col min="16" max="16" width="13.42578125" style="31" customWidth="1"/>
    <col min="17" max="17" width="9.42578125" style="31" customWidth="1"/>
    <col min="18" max="18" width="11.42578125" style="31" customWidth="1"/>
    <col min="19" max="16384" width="9.140625" style="31"/>
  </cols>
  <sheetData>
    <row r="1" spans="1:18" ht="16.5" customHeight="1" thickBot="1" x14ac:dyDescent="0.25">
      <c r="A1" s="78" t="s">
        <v>54</v>
      </c>
      <c r="B1" s="79"/>
      <c r="C1" s="79"/>
      <c r="D1" s="79"/>
      <c r="E1" s="79"/>
      <c r="F1" s="79"/>
      <c r="G1" s="79"/>
      <c r="H1" s="79"/>
      <c r="I1" s="79"/>
      <c r="J1" s="80"/>
      <c r="K1" s="78" t="s">
        <v>71</v>
      </c>
      <c r="L1" s="79"/>
      <c r="M1" s="79"/>
      <c r="N1" s="79"/>
      <c r="O1" s="79"/>
      <c r="P1" s="79"/>
      <c r="Q1" s="79"/>
      <c r="R1" s="80"/>
    </row>
    <row r="2" spans="1:18" s="32" customFormat="1" ht="45.75" thickBot="1" x14ac:dyDescent="0.3">
      <c r="A2" s="54" t="s">
        <v>55</v>
      </c>
      <c r="B2" s="55" t="s">
        <v>56</v>
      </c>
      <c r="C2" s="55" t="s">
        <v>57</v>
      </c>
      <c r="D2" s="55" t="s">
        <v>65</v>
      </c>
      <c r="E2" s="55" t="s">
        <v>58</v>
      </c>
      <c r="F2" s="55" t="s">
        <v>59</v>
      </c>
      <c r="G2" s="55" t="s">
        <v>60</v>
      </c>
      <c r="H2" s="55" t="s">
        <v>61</v>
      </c>
      <c r="I2" s="55" t="s">
        <v>62</v>
      </c>
      <c r="J2" s="56" t="s">
        <v>63</v>
      </c>
      <c r="K2" s="54" t="s">
        <v>65</v>
      </c>
      <c r="L2" s="55" t="s">
        <v>64</v>
      </c>
      <c r="M2" s="55" t="s">
        <v>59</v>
      </c>
      <c r="N2" s="55" t="s">
        <v>66</v>
      </c>
      <c r="O2" s="55" t="s">
        <v>67</v>
      </c>
      <c r="P2" s="55" t="s">
        <v>68</v>
      </c>
      <c r="Q2" s="57" t="s">
        <v>70</v>
      </c>
      <c r="R2" s="58" t="s">
        <v>69</v>
      </c>
    </row>
    <row r="3" spans="1:18" x14ac:dyDescent="0.2">
      <c r="A3" s="52" t="str">
        <f>IF(O3&gt;0,1,"")</f>
        <v/>
      </c>
      <c r="B3" s="88"/>
      <c r="C3" s="88"/>
      <c r="D3" s="88"/>
      <c r="E3" s="89"/>
      <c r="F3" s="90"/>
      <c r="G3" s="89"/>
      <c r="H3" s="91"/>
      <c r="I3" s="91"/>
      <c r="J3" s="92"/>
      <c r="K3" s="93"/>
      <c r="L3" s="89"/>
      <c r="M3" s="94"/>
      <c r="N3" s="89"/>
      <c r="O3" s="95"/>
      <c r="P3" s="96"/>
      <c r="Q3" s="97"/>
      <c r="R3" s="98"/>
    </row>
    <row r="4" spans="1:18" x14ac:dyDescent="0.2">
      <c r="A4" s="52" t="str">
        <f>IF(O4&gt;0,A3+1,"")</f>
        <v/>
      </c>
      <c r="B4" s="59"/>
      <c r="C4" s="59"/>
      <c r="D4" s="59"/>
      <c r="E4" s="34"/>
      <c r="F4" s="38"/>
      <c r="G4" s="34"/>
      <c r="H4" s="35"/>
      <c r="I4" s="35"/>
      <c r="J4" s="36"/>
      <c r="K4" s="37"/>
      <c r="L4" s="34"/>
      <c r="M4" s="61"/>
      <c r="N4" s="34"/>
      <c r="O4" s="40"/>
      <c r="P4" s="39"/>
      <c r="Q4" s="81"/>
      <c r="R4" s="41"/>
    </row>
    <row r="5" spans="1:18" x14ac:dyDescent="0.2">
      <c r="A5" s="52" t="str">
        <f>IF(O5&gt;0,A4+1,"")</f>
        <v/>
      </c>
      <c r="B5" s="59"/>
      <c r="C5" s="59"/>
      <c r="D5" s="59"/>
      <c r="E5" s="34"/>
      <c r="F5" s="38"/>
      <c r="G5" s="34"/>
      <c r="H5" s="35"/>
      <c r="I5" s="35"/>
      <c r="J5" s="36"/>
      <c r="K5" s="37"/>
      <c r="L5" s="34"/>
      <c r="M5" s="61"/>
      <c r="N5" s="34"/>
      <c r="O5" s="40"/>
      <c r="P5" s="39"/>
      <c r="Q5" s="81"/>
      <c r="R5" s="41"/>
    </row>
    <row r="6" spans="1:18" x14ac:dyDescent="0.2">
      <c r="A6" s="52" t="str">
        <f>IF(O6&gt;0,A5+1,"")</f>
        <v/>
      </c>
      <c r="B6" s="59"/>
      <c r="C6" s="59"/>
      <c r="D6" s="59"/>
      <c r="E6" s="34"/>
      <c r="F6" s="38"/>
      <c r="G6" s="34"/>
      <c r="H6" s="35"/>
      <c r="I6" s="35"/>
      <c r="J6" s="36"/>
      <c r="K6" s="37"/>
      <c r="L6" s="34"/>
      <c r="M6" s="61"/>
      <c r="N6" s="34"/>
      <c r="O6" s="40"/>
      <c r="P6" s="39"/>
      <c r="Q6" s="81"/>
      <c r="R6" s="41"/>
    </row>
    <row r="7" spans="1:18" x14ac:dyDescent="0.2">
      <c r="A7" s="52" t="str">
        <f>IF(O7&gt;0,A6+1,"")</f>
        <v/>
      </c>
      <c r="B7" s="59"/>
      <c r="C7" s="59"/>
      <c r="D7" s="59"/>
      <c r="E7" s="34"/>
      <c r="F7" s="38"/>
      <c r="G7" s="34"/>
      <c r="H7" s="35"/>
      <c r="I7" s="35"/>
      <c r="J7" s="36"/>
      <c r="K7" s="37"/>
      <c r="L7" s="34"/>
      <c r="M7" s="61"/>
      <c r="N7" s="34"/>
      <c r="O7" s="40"/>
      <c r="P7" s="39"/>
      <c r="Q7" s="81"/>
      <c r="R7" s="41"/>
    </row>
    <row r="8" spans="1:18" ht="12" thickBot="1" x14ac:dyDescent="0.25">
      <c r="A8" s="53" t="str">
        <f>IF(O8&gt;0,A7+1,"")</f>
        <v/>
      </c>
      <c r="B8" s="60"/>
      <c r="C8" s="60"/>
      <c r="D8" s="60"/>
      <c r="E8" s="43"/>
      <c r="F8" s="99"/>
      <c r="G8" s="43"/>
      <c r="H8" s="44"/>
      <c r="I8" s="44"/>
      <c r="J8" s="45"/>
      <c r="K8" s="46"/>
      <c r="L8" s="43"/>
      <c r="M8" s="100"/>
      <c r="N8" s="43"/>
      <c r="O8" s="48"/>
      <c r="P8" s="47"/>
      <c r="Q8" s="101"/>
      <c r="R8" s="49"/>
    </row>
    <row r="9" spans="1:18" ht="14.65" customHeight="1" x14ac:dyDescent="0.2">
      <c r="A9" s="50"/>
      <c r="B9" s="50"/>
      <c r="C9" s="50"/>
      <c r="D9" s="50"/>
      <c r="E9" s="50"/>
      <c r="F9" s="50"/>
      <c r="G9" s="50"/>
      <c r="H9" s="51">
        <f>SUM(H3:H8)</f>
        <v>0</v>
      </c>
      <c r="I9" s="51">
        <f>SUM(I3:I8)</f>
        <v>0</v>
      </c>
      <c r="J9" s="51">
        <f>SUM(J3:J8)</f>
        <v>0</v>
      </c>
      <c r="K9" s="50"/>
      <c r="L9" s="50"/>
      <c r="M9" s="50"/>
      <c r="N9" s="50"/>
      <c r="O9" s="51">
        <f>SUM(O3:O8)</f>
        <v>0</v>
      </c>
      <c r="P9" s="50"/>
      <c r="Q9" s="51">
        <f>SUM(Q3:Q8)</f>
        <v>0</v>
      </c>
    </row>
    <row r="10" spans="1:18" x14ac:dyDescent="0.2">
      <c r="A10" s="31" t="s">
        <v>74</v>
      </c>
    </row>
  </sheetData>
  <mergeCells count="2">
    <mergeCell ref="A1:J1"/>
    <mergeCell ref="K1:R1"/>
  </mergeCells>
  <conditionalFormatting sqref="Q3:Q8">
    <cfRule type="cellIs" dxfId="0" priority="1" operator="greaterThan">
      <formula>O3</formula>
    </cfRule>
  </conditionalFormatting>
  <dataValidations count="2">
    <dataValidation allowBlank="1" showInputMessage="1" showErrorMessage="1" prompt="NON INSERIRE DATI, CELLA DI CALCOLO AUTOMATICA" sqref="A3:A8" xr:uid="{8B505777-DC9B-4866-8EB4-7B3ACD2ED578}"/>
    <dataValidation type="whole" errorStyle="warning" operator="lessThanOrEqual" showInputMessage="1" showErrorMessage="1" errorTitle="ERRORE" error="L'importo rendicontato non è corretto (deve essere un numero intero, uguale o inferiore all'importo pagato)_x000a_" promptTitle="ATTENZIONE" prompt="Tale importo non può essere mai superiore:_x000a_-  all'importo pagato (se  inferiore all'importo del giustificativo di spesa)_x000a_-  all'importo del giustificativo di spesa (se inferiore all'importo pagato)" sqref="Q3:Q8" xr:uid="{0D6C2065-EAE6-40B0-BBDE-0D1044D21C0E}">
      <formula1>O3</formula1>
    </dataValidation>
  </dataValidations>
  <pageMargins left="1" right="1" top="1" bottom="1" header="0.5" footer="0.5"/>
  <pageSetup paperSize="9" scale="64" fitToHeight="0" orientation="landscape" horizontalDpi="0" verticalDpi="0" r:id="rId1"/>
  <ignoredErrors>
    <ignoredError sqref="A3:A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2</vt:i4>
      </vt:variant>
    </vt:vector>
  </HeadingPairs>
  <TitlesOfParts>
    <vt:vector size="9" baseType="lpstr">
      <vt:lpstr>Copertina</vt:lpstr>
      <vt:lpstr>Rendiconto complessivo</vt:lpstr>
      <vt:lpstr>1.Personale</vt:lpstr>
      <vt:lpstr>2.Missioni</vt:lpstr>
      <vt:lpstr>3.Servizi</vt:lpstr>
      <vt:lpstr>4.Attrezzature e Beni</vt:lpstr>
      <vt:lpstr>Spese Generali</vt:lpstr>
      <vt:lpstr>Copertina!Print_Area</vt:lpstr>
      <vt:lpstr>'Rendiconto complessivo'!Print_Area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Vinale</dc:creator>
  <cp:lastModifiedBy>Stefano Vinale</cp:lastModifiedBy>
  <cp:lastPrinted>2022-12-01T10:34:24Z</cp:lastPrinted>
  <dcterms:created xsi:type="dcterms:W3CDTF">2021-08-05T14:04:27Z</dcterms:created>
  <dcterms:modified xsi:type="dcterms:W3CDTF">2023-09-08T12:04:23Z</dcterms:modified>
</cp:coreProperties>
</file>